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1000" firstSheet="2" activeTab="11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按功能" sheetId="5" r:id="rId5"/>
    <sheet name="一般公共预算基本支出按经济" sheetId="6" r:id="rId6"/>
    <sheet name="“三公”经费预算表" sheetId="7" r:id="rId7"/>
    <sheet name="政府性基金预算支出明细表" sheetId="8" r:id="rId8"/>
    <sheet name="国有资产占用情况表" sheetId="9" r:id="rId9"/>
    <sheet name="整体绩效" sheetId="10" r:id="rId10"/>
    <sheet name="项目绩效" sheetId="11" r:id="rId11"/>
    <sheet name="政府采购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<sst xmlns="http://schemas.openxmlformats.org/spreadsheetml/2006/main" count="513" uniqueCount="260">
  <si>
    <t>附表1：</t>
  </si>
  <si>
    <t>部门收支总体情况表</t>
  </si>
  <si>
    <t>部门名称：阜新市残疾人服务中心</t>
  </si>
  <si>
    <t>单位：万元</t>
  </si>
  <si>
    <t>单位名称</t>
  </si>
  <si>
    <t>收入预算</t>
  </si>
  <si>
    <t>支出预算</t>
  </si>
  <si>
    <t>合计</t>
  </si>
  <si>
    <t>财政拨款</t>
  </si>
  <si>
    <t>纳入预算管理的行政事业性收费</t>
  </si>
  <si>
    <t>国有资源有偿使用收入</t>
  </si>
  <si>
    <t>罚没收入</t>
  </si>
  <si>
    <t>纳入预算管理的政府性基金</t>
  </si>
  <si>
    <t>专项收入</t>
  </si>
  <si>
    <t>其他收入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</si>
  <si>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</si>
  <si>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</si>
  <si>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</si>
  <si>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</si>
  <si>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</si>
  <si>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</si>
  <si>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阜新市残疾人服务中心</t>
  </si>
  <si>
    <t>附表2：</t>
  </si>
  <si>
    <t>部门收入总体情况表</t>
  </si>
  <si>
    <t>附表3：</t>
  </si>
  <si>
    <t>部门支出总体情况表</t>
  </si>
  <si>
    <t>附表4：</t>
  </si>
  <si>
    <t>财政收支总体情况表</t>
  </si>
  <si>
    <t>单位名称：阜新市残疾人服务中心</t>
  </si>
  <si>
    <t>收                    入</t>
  </si>
  <si>
    <t>支                    出</t>
  </si>
  <si>
    <t>项          目</t>
  </si>
  <si>
    <t>预算数</t>
  </si>
  <si>
    <t>一、财政拨款收入</t>
  </si>
  <si>
    <t>社会保障和就业支出</t>
  </si>
  <si>
    <t>二、纳入预算管理的行政事业性收费</t>
  </si>
  <si>
    <t xml:space="preserve">  行政事业单位养老支出</t>
  </si>
  <si>
    <t>三、国有资源有偿使用收入</t>
  </si>
  <si>
    <t xml:space="preserve">    事业单位离退休</t>
  </si>
  <si>
    <t>四、罚没收入</t>
  </si>
  <si>
    <t xml:space="preserve">    机关事业单位基本养老保险缴费支出</t>
  </si>
  <si>
    <t>五、纳入预算管理的政府性基金</t>
  </si>
  <si>
    <t xml:space="preserve">  残疾人事业</t>
  </si>
  <si>
    <t>六、专项收入</t>
  </si>
  <si>
    <t xml:space="preserve">    机关服务</t>
  </si>
  <si>
    <t>七、其他收入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</si>
  <si>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</si>
  <si>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</si>
  <si>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</si>
  <si>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</si>
  <si>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</si>
  <si>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</si>
  <si>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收  入  总  计</t>
  </si>
  <si>
    <t>支  出  总  计</t>
  </si>
  <si>
    <t>附表5：</t>
  </si>
  <si>
    <t>一般公共预算支出情况表（按功能分类）</t>
  </si>
  <si>
    <t xml:space="preserve"> 单位：万元</t>
  </si>
  <si>
    <t>科目编码</t>
  </si>
  <si>
    <t>科目名称（类/款/项)</t>
  </si>
  <si>
    <t>类</t>
  </si>
  <si>
    <t>款</t>
  </si>
  <si>
    <t>项</t>
  </si>
  <si>
    <t>208</t>
  </si>
  <si>
    <t>05</t>
  </si>
  <si>
    <t>02</t>
  </si>
  <si>
    <t>11</t>
  </si>
  <si>
    <t>03</t>
  </si>
  <si>
    <t>210</t>
  </si>
  <si>
    <t>221</t>
  </si>
  <si>
    <t>01</t>
  </si>
  <si>
    <t>附表6：</t>
  </si>
  <si>
    <t>一般公共预算基本支出情况表（按经济分类）</t>
  </si>
  <si>
    <t>科目名称（类/款)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</si>
  <si>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</si>
  <si>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</si>
  <si>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</si>
  <si>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</si>
  <si>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</si>
  <si>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</si>
  <si>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</si>
  <si>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</si>
  <si>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办公费</t>
  </si>
  <si>
    <t xml:space="preserve">  工会经费</t>
  </si>
  <si>
    <t xml:space="preserve">  公务用车运行维护费</t>
  </si>
  <si>
    <t xml:space="preserve">  其他对个人和家庭的补助支出</t>
  </si>
  <si>
    <t>附表7：</t>
  </si>
  <si>
    <t>一般公共预算“三公”经费支出情况表</t>
  </si>
  <si>
    <t>项目</t>
  </si>
  <si>
    <t>2024年</t>
  </si>
  <si>
    <t xml:space="preserve">    “三公”经费合计</t>
  </si>
  <si>
    <t xml:space="preserve">          １.因公出国（境）费</t>
  </si>
  <si>
    <t xml:space="preserve">          ２.公务接待费</t>
  </si>
  <si>
    <t xml:space="preserve">          ３.公务用车购置及运行费</t>
  </si>
  <si>
    <t xml:space="preserve">          其中：公务用车购置费</t>
  </si>
  <si>
    <t xml:space="preserve">      　　　    公务用车运行费</t>
  </si>
  <si>
    <t>附表8：</t>
  </si>
  <si>
    <t>政府性基金预算支出情况表</t>
  </si>
  <si>
    <t>部门名称：</t>
  </si>
  <si>
    <t>科目名称</t>
  </si>
  <si>
    <t>金额</t>
  </si>
  <si>
    <t>说明：本单位无此项预算支出，故公开空表。</t>
  </si>
  <si>
    <t>国有资产占用情况</t>
  </si>
  <si>
    <t>附表9：</t>
  </si>
  <si>
    <t>统计数</t>
  </si>
  <si>
    <t>（一）车辆数合计（辆）</t>
  </si>
  <si>
    <t>1、部级领导干部用车</t>
  </si>
  <si>
    <t>2、一般公务用车</t>
  </si>
  <si>
    <t>3、一般执法执勤用车</t>
  </si>
  <si>
    <t>4、特种专业技术用车</t>
  </si>
  <si>
    <t>5、其他用车</t>
  </si>
  <si>
    <t>（二）单价50万元以上通用设备（台，套）</t>
  </si>
  <si>
    <t>（三）单价100万元以上专用设备（台，套）</t>
  </si>
  <si>
    <t>部门（单位）整体绩效目标表</t>
  </si>
  <si>
    <t>表10</t>
  </si>
  <si>
    <t>部门（单位）名称</t>
  </si>
  <si>
    <t>034002阜新市残疾人服务中心-210900000</t>
  </si>
  <si>
    <t>年度主要任务</t>
  </si>
  <si>
    <t>对应项目</t>
  </si>
  <si>
    <t>预算资金情况（万元）</t>
  </si>
  <si>
    <t>基本支出人员经费（其他）</t>
  </si>
  <si>
    <t>基本支出人员经费（保工资）</t>
  </si>
  <si>
    <t>基本支出人员经费（刚性）</t>
  </si>
  <si>
    <t>基本支出公用经费（保运转）</t>
  </si>
  <si>
    <t>年度绩效目标</t>
  </si>
  <si>
    <t>有效提高残疾人事业发展，改善残疾人生活质量。更好的为残疾人服务，保障残疾人权益。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</si>
  <si>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</si>
  <si>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</si>
  <si>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</si>
  <si>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</si>
  <si>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</si>
  <si>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</si>
  <si>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</si>
  <si>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</si>
  <si>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</si>
  <si>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</si>
  <si>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</si>
  <si>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</si>
  <si>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</si>
  <si>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</si>
  <si>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2024-12</t>
  </si>
  <si>
    <t>整体工作完成情况</t>
  </si>
  <si>
    <t>总体工作完成率</t>
  </si>
  <si>
    <t>工作完成及时率</t>
  </si>
  <si>
    <t>工作质量达标率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</si>
  <si>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</si>
  <si>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</si>
  <si>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</si>
  <si>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</si>
  <si>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</si>
  <si>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</si>
  <si>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预算执行率</t>
  </si>
  <si>
    <t>预算调整率</t>
  </si>
  <si>
    <t>&lt;=</t>
  </si>
  <si>
    <t>5</t>
  </si>
  <si>
    <t>结转结余变动率</t>
  </si>
  <si>
    <t>0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</si>
  <si>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</si>
  <si>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</si>
  <si>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</si>
  <si>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</si>
  <si>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</si>
  <si>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</si>
  <si>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</si>
  <si>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</si>
  <si>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</si>
  <si>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</si>
  <si>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</si>
  <si>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</si>
  <si>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</si>
  <si>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</si>
  <si>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</si>
  <si>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</si>
  <si>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</si>
  <si>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</si>
  <si>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</si>
  <si>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</si>
  <si>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</si>
  <si>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</si>
  <si>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服务对象满意度</t>
  </si>
  <si>
    <t>残疾人满意度</t>
  </si>
  <si>
    <t>&gt;=</t>
  </si>
  <si>
    <t>80</t>
  </si>
  <si>
    <t>社会公众满意度</t>
  </si>
  <si>
    <t>公众对整体就业服务满意度</t>
  </si>
  <si>
    <t>主管部门满意度</t>
  </si>
  <si>
    <t>上级主管部门满意度</t>
  </si>
  <si>
    <t>可持续性</t>
  </si>
  <si>
    <t>体制机制改革</t>
  </si>
  <si>
    <t>建立困难群众生活救助工作督导与监督机制</t>
  </si>
  <si>
    <t>有效提高</t>
  </si>
  <si>
    <t>逐步完善内控制度</t>
  </si>
  <si>
    <t>部门预算项目（政策）绩效目标表</t>
  </si>
  <si>
    <t>表11</t>
  </si>
  <si>
    <t>项目(政策)名称</t>
  </si>
  <si>
    <t>残疾人中心退休人员经费</t>
  </si>
  <si>
    <t>主管部门</t>
  </si>
  <si>
    <t>辽宁省阜新市残疾人联合会</t>
  </si>
  <si>
    <t>实施单位</t>
  </si>
  <si>
    <t xml:space="preserve">预算资金情况 </t>
  </si>
  <si>
    <t>总体目标</t>
  </si>
  <si>
    <t>根据本单位职能及省市残联工作部署，开展残疾人就业、培训服务工作。</t>
  </si>
  <si>
    <t>绩效指标</t>
  </si>
  <si>
    <t>运算
符号</t>
  </si>
  <si>
    <t>度量
单位</t>
  </si>
  <si>
    <t>产出指标</t>
  </si>
  <si>
    <t>数量指标</t>
  </si>
  <si>
    <t>项目完工率</t>
  </si>
  <si>
    <t>85</t>
  </si>
  <si>
    <t>完工项目个数</t>
  </si>
  <si>
    <t>1</t>
  </si>
  <si>
    <t>个</t>
  </si>
  <si>
    <t>录入工资统发系统人数</t>
  </si>
  <si>
    <t>12</t>
  </si>
  <si>
    <t>人</t>
  </si>
  <si>
    <t>质量指标</t>
  </si>
  <si>
    <t>工资政策落实率</t>
  </si>
  <si>
    <t>人员和工资数据库建立完整率</t>
  </si>
  <si>
    <t>工资发放准确率</t>
  </si>
  <si>
    <t>时效指标</t>
  </si>
  <si>
    <t>工资发放及时率</t>
  </si>
  <si>
    <t>成本指标</t>
  </si>
  <si>
    <t>人员经费支出</t>
  </si>
  <si>
    <t>11100</t>
  </si>
  <si>
    <t>元</t>
  </si>
  <si>
    <t>效益指标</t>
  </si>
  <si>
    <t>经济效益指标</t>
  </si>
  <si>
    <t>对机构人员和运行经费的保障</t>
  </si>
  <si>
    <t>有效保障</t>
  </si>
  <si>
    <t>社会效益指标</t>
  </si>
  <si>
    <t>促进残疾人技能提升</t>
  </si>
  <si>
    <t>有效提升</t>
  </si>
  <si>
    <t>生态效益指标</t>
  </si>
  <si>
    <t>节能降耗情况</t>
  </si>
  <si>
    <t>有效节能</t>
  </si>
  <si>
    <t>可持续影响指标</t>
  </si>
  <si>
    <t>残疾人就业及康复政策区域性宣贯政策知晓率</t>
  </si>
  <si>
    <t>满意度指标</t>
  </si>
  <si>
    <t>服务对象满意度指标</t>
  </si>
  <si>
    <t>残疾人职业技能培训学员满意度</t>
  </si>
  <si>
    <t>社会公众满意度指标</t>
  </si>
  <si>
    <t>受益群体满意度</t>
  </si>
  <si>
    <t>残疾人中心部分自收自支人员工资经费</t>
  </si>
  <si>
    <t xml:space="preserve"> 保障阜新市残疾人服务中心自收自支人员及退休人员工资、保险、福利的按时发放。</t>
  </si>
  <si>
    <t>6</t>
  </si>
  <si>
    <t>67.89</t>
  </si>
  <si>
    <t>万元</t>
  </si>
  <si>
    <t>残疾人技能提升</t>
  </si>
  <si>
    <t>受益居民满意度</t>
  </si>
  <si>
    <t>政府采购支出预算表</t>
  </si>
  <si>
    <t>附表12：</t>
  </si>
  <si>
    <t>单位:万元</t>
  </si>
  <si>
    <t>项目名称</t>
  </si>
  <si>
    <t>总计</t>
  </si>
  <si>
    <t>本年收入</t>
  </si>
  <si>
    <t>上年结转结余</t>
  </si>
  <si>
    <t>一般公共预算</t>
  </si>
  <si>
    <t>政府性基金预算</t>
  </si>
  <si>
    <t>国有资本经营预算</t>
  </si>
  <si>
    <t>财政专户管理资金</t>
  </si>
  <si>
    <t>单位资金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</si>
</sst>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yyyy/mm/dd"/>
    <numFmt numFmtId="178" formatCode="0.00_);[Red]\(0.00\)"/>
    <numFmt numFmtId="179" formatCode=";;"/>
    <numFmt numFmtId="180" formatCode="0_ "/>
    <numFmt numFmtId="181" formatCode="#,##0.0"/>
    <numFmt numFmtId="182" formatCode="0.00_ "/>
  </numFmts>
  <fonts count="36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4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6" fillId="7" borderId="20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5" fillId="0" borderId="0"/>
  </cellStyleXfs>
  <cellXfs count="14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" xfId="5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176" fontId="2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51" applyFont="1" applyBorder="1" applyAlignment="1">
      <alignment horizontal="center" vertical="center" wrapText="1"/>
    </xf>
    <xf numFmtId="0" fontId="6" fillId="0" borderId="0" xfId="51" applyFont="1" applyBorder="1" applyAlignment="1">
      <alignment vertical="center" wrapText="1"/>
    </xf>
    <xf numFmtId="0" fontId="7" fillId="0" borderId="0" xfId="51" applyFont="1" applyBorder="1" applyAlignment="1">
      <alignment vertical="center" wrapText="1"/>
    </xf>
    <xf numFmtId="0" fontId="6" fillId="0" borderId="0" xfId="51" applyFont="1" applyBorder="1" applyAlignment="1">
      <alignment horizontal="right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/>
    </xf>
    <xf numFmtId="0" fontId="2" fillId="2" borderId="3" xfId="51" applyFont="1" applyFill="1" applyBorder="1" applyAlignment="1">
      <alignment horizontal="center" vertical="center" wrapText="1"/>
    </xf>
    <xf numFmtId="0" fontId="2" fillId="2" borderId="3" xfId="51" applyFont="1" applyFill="1" applyBorder="1" applyAlignment="1">
      <alignment horizontal="center" vertical="center"/>
    </xf>
    <xf numFmtId="4" fontId="2" fillId="2" borderId="1" xfId="51" applyNumberFormat="1" applyFont="1" applyFill="1" applyBorder="1" applyAlignment="1">
      <alignment horizontal="right" vertical="center" wrapText="1"/>
    </xf>
    <xf numFmtId="0" fontId="2" fillId="2" borderId="1" xfId="51" applyFont="1" applyFill="1" applyBorder="1" applyAlignment="1">
      <alignment horizontal="left" vertical="center" wrapText="1"/>
    </xf>
    <xf numFmtId="177" fontId="2" fillId="2" borderId="1" xfId="51" applyNumberFormat="1" applyFont="1" applyFill="1" applyBorder="1" applyAlignment="1">
      <alignment horizontal="center" vertical="center"/>
    </xf>
    <xf numFmtId="0" fontId="5" fillId="0" borderId="0" xfId="51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1" fillId="0" borderId="0" xfId="50" applyFont="1" applyAlignment="1">
      <alignment horizontal="center" vertical="center"/>
    </xf>
    <xf numFmtId="0" fontId="12" fillId="0" borderId="0" xfId="50" applyFont="1" applyAlignment="1">
      <alignment horizontal="left" vertical="center"/>
    </xf>
    <xf numFmtId="0" fontId="3" fillId="0" borderId="0" xfId="50" applyFont="1">
      <alignment vertical="center"/>
    </xf>
    <xf numFmtId="0" fontId="3" fillId="0" borderId="4" xfId="50" applyFont="1" applyBorder="1" applyAlignment="1">
      <alignment horizontal="center" vertical="center"/>
    </xf>
    <xf numFmtId="0" fontId="3" fillId="0" borderId="4" xfId="50" applyFont="1" applyBorder="1">
      <alignment vertical="center"/>
    </xf>
    <xf numFmtId="0" fontId="3" fillId="0" borderId="0" xfId="50" applyFont="1" applyFill="1" applyBorder="1">
      <alignment vertical="center"/>
    </xf>
    <xf numFmtId="0" fontId="0" fillId="0" borderId="0" xfId="0" applyBorder="1"/>
    <xf numFmtId="0" fontId="13" fillId="0" borderId="0" xfId="0" applyFont="1"/>
    <xf numFmtId="0" fontId="2" fillId="0" borderId="0" xfId="0" applyFont="1"/>
    <xf numFmtId="0" fontId="14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178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178" fontId="2" fillId="0" borderId="4" xfId="0" applyNumberFormat="1" applyFont="1" applyFill="1" applyBorder="1" applyAlignment="1" applyProtection="1">
      <alignment horizontal="right" vertical="center" wrapText="1"/>
    </xf>
    <xf numFmtId="178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0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17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4" xfId="0" applyNumberFormat="1" applyFont="1" applyFill="1" applyBorder="1" applyAlignment="1" applyProtection="1">
      <alignment horizontal="center" vertical="center"/>
      <protection locked="0"/>
    </xf>
    <xf numFmtId="180" fontId="2" fillId="0" borderId="4" xfId="0" applyNumberFormat="1" applyFont="1" applyFill="1" applyBorder="1" applyAlignment="1" applyProtection="1">
      <alignment horizontal="left" vertical="center"/>
      <protection locked="0"/>
    </xf>
    <xf numFmtId="178" fontId="2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180" fontId="2" fillId="0" borderId="12" xfId="0" applyNumberFormat="1" applyFont="1" applyFill="1" applyBorder="1" applyAlignment="1" applyProtection="1">
      <alignment horizontal="left" vertical="center"/>
      <protection locked="0"/>
    </xf>
    <xf numFmtId="178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right"/>
    </xf>
    <xf numFmtId="178" fontId="2" fillId="0" borderId="14" xfId="0" applyNumberFormat="1" applyFont="1" applyFill="1" applyBorder="1" applyAlignment="1" applyProtection="1">
      <alignment horizontal="right" vertical="center" wrapText="1"/>
    </xf>
    <xf numFmtId="181" fontId="2" fillId="0" borderId="13" xfId="0" applyNumberFormat="1" applyFont="1" applyFill="1" applyBorder="1" applyAlignment="1" applyProtection="1">
      <alignment horizontal="left" vertical="center" wrapText="1"/>
    </xf>
    <xf numFmtId="178" fontId="2" fillId="0" borderId="13" xfId="0" applyNumberFormat="1" applyFont="1" applyFill="1" applyBorder="1" applyAlignment="1" applyProtection="1">
      <alignment horizontal="right" vertical="center" wrapText="1"/>
    </xf>
    <xf numFmtId="180" fontId="2" fillId="0" borderId="0" xfId="52" applyNumberFormat="1" applyFont="1" applyFill="1" applyAlignment="1">
      <alignment vertical="center"/>
    </xf>
    <xf numFmtId="180" fontId="0" fillId="0" borderId="0" xfId="52" applyNumberFormat="1" applyFont="1" applyFill="1" applyAlignment="1">
      <alignment vertical="center"/>
    </xf>
    <xf numFmtId="180" fontId="14" fillId="0" borderId="0" xfId="52" applyNumberFormat="1" applyFont="1" applyFill="1" applyAlignment="1">
      <alignment horizontal="center" vertical="center" wrapText="1"/>
    </xf>
    <xf numFmtId="180" fontId="2" fillId="0" borderId="0" xfId="52" applyNumberFormat="1" applyFont="1" applyFill="1" applyAlignment="1" applyProtection="1">
      <alignment horizontal="left" vertical="center"/>
    </xf>
    <xf numFmtId="180" fontId="2" fillId="0" borderId="0" xfId="52" applyNumberFormat="1" applyFont="1" applyFill="1" applyAlignment="1" applyProtection="1">
      <alignment horizontal="center" vertical="center"/>
    </xf>
    <xf numFmtId="180" fontId="2" fillId="0" borderId="0" xfId="52" applyNumberFormat="1" applyFont="1" applyFill="1" applyBorder="1" applyAlignment="1" applyProtection="1">
      <alignment horizontal="right" vertical="center"/>
    </xf>
    <xf numFmtId="180" fontId="2" fillId="0" borderId="4" xfId="52" applyNumberFormat="1" applyFont="1" applyFill="1" applyBorder="1" applyAlignment="1" applyProtection="1">
      <alignment horizontal="center" vertical="center"/>
    </xf>
    <xf numFmtId="180" fontId="2" fillId="0" borderId="4" xfId="52" applyNumberFormat="1" applyFont="1" applyFill="1" applyBorder="1" applyAlignment="1" applyProtection="1">
      <alignment horizontal="center" vertical="center" wrapText="1"/>
    </xf>
    <xf numFmtId="180" fontId="2" fillId="0" borderId="4" xfId="0" applyNumberFormat="1" applyFont="1" applyFill="1" applyBorder="1" applyAlignment="1" applyProtection="1">
      <alignment horizontal="left" vertical="center" wrapText="1"/>
    </xf>
    <xf numFmtId="182" fontId="2" fillId="0" borderId="4" xfId="52" applyNumberFormat="1" applyFont="1" applyFill="1" applyBorder="1" applyAlignment="1" applyProtection="1">
      <alignment horizontal="right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182" fontId="2" fillId="0" borderId="4" xfId="40" applyNumberFormat="1" applyFont="1" applyFill="1" applyBorder="1" applyAlignment="1" applyProtection="1">
      <alignment horizontal="right" vertical="center" wrapText="1"/>
    </xf>
    <xf numFmtId="180" fontId="2" fillId="0" borderId="0" xfId="52" applyNumberFormat="1" applyFont="1" applyFill="1" applyAlignment="1" applyProtection="1">
      <alignment vertical="center"/>
    </xf>
    <xf numFmtId="180" fontId="2" fillId="0" borderId="0" xfId="52" applyNumberFormat="1" applyFont="1" applyFill="1" applyAlignment="1">
      <alignment horizontal="center" vertical="center"/>
    </xf>
    <xf numFmtId="180" fontId="2" fillId="0" borderId="12" xfId="52" applyNumberFormat="1" applyFont="1" applyFill="1" applyBorder="1" applyAlignment="1" applyProtection="1">
      <alignment horizontal="center" vertical="center"/>
    </xf>
    <xf numFmtId="180" fontId="2" fillId="0" borderId="5" xfId="52" applyNumberFormat="1" applyFont="1" applyFill="1" applyBorder="1" applyAlignment="1" applyProtection="1">
      <alignment horizontal="center" vertical="center"/>
    </xf>
    <xf numFmtId="180" fontId="2" fillId="0" borderId="6" xfId="52" applyNumberFormat="1" applyFont="1" applyFill="1" applyBorder="1" applyAlignment="1" applyProtection="1">
      <alignment horizontal="center" vertical="center"/>
    </xf>
    <xf numFmtId="180" fontId="2" fillId="0" borderId="2" xfId="52" applyNumberFormat="1" applyFont="1" applyFill="1" applyBorder="1" applyAlignment="1" applyProtection="1">
      <alignment horizontal="center" vertical="center"/>
    </xf>
    <xf numFmtId="180" fontId="2" fillId="0" borderId="12" xfId="52" applyNumberFormat="1" applyFont="1" applyFill="1" applyBorder="1" applyAlignment="1" applyProtection="1">
      <alignment horizontal="center" vertical="center" wrapText="1"/>
    </xf>
    <xf numFmtId="180" fontId="2" fillId="0" borderId="13" xfId="52" applyNumberFormat="1" applyFont="1" applyFill="1" applyBorder="1" applyAlignment="1" applyProtection="1">
      <alignment horizontal="center" vertical="center"/>
    </xf>
    <xf numFmtId="180" fontId="2" fillId="0" borderId="13" xfId="52" applyNumberFormat="1" applyFont="1" applyFill="1" applyBorder="1" applyAlignment="1" applyProtection="1">
      <alignment horizontal="center" vertical="center" wrapText="1"/>
    </xf>
    <xf numFmtId="180" fontId="2" fillId="0" borderId="4" xfId="52" applyNumberFormat="1" applyFont="1" applyFill="1" applyBorder="1" applyAlignment="1">
      <alignment vertical="center"/>
    </xf>
    <xf numFmtId="180" fontId="2" fillId="0" borderId="4" xfId="52" applyNumberFormat="1" applyFont="1" applyFill="1" applyBorder="1" applyAlignment="1" applyProtection="1">
      <alignment vertical="center"/>
    </xf>
    <xf numFmtId="180" fontId="2" fillId="0" borderId="0" xfId="52" applyNumberFormat="1" applyFont="1" applyFill="1" applyAlignment="1" applyProtection="1">
      <alignment horizontal="right" vertical="center"/>
    </xf>
    <xf numFmtId="180" fontId="2" fillId="0" borderId="7" xfId="52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一般公共预算" xfId="51"/>
    <cellStyle name="样式 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K8" sqref="K8"/>
    </sheetView>
  </sheetViews>
  <sheetFormatPr defaultColWidth="6.875" defaultRowHeight="20.1" customHeight="1"/>
  <cols>
    <col min="1" max="1" width="19.625" style="116" customWidth="1"/>
    <col min="2" max="2" width="7.5" style="116" customWidth="1"/>
    <col min="3" max="9" width="7.625" style="128" customWidth="1"/>
    <col min="10" max="15" width="7.625" style="116" customWidth="1"/>
    <col min="16" max="190" width="6.875" style="116" customWidth="1"/>
    <col min="191" max="257" width="6.875" style="117" customWidth="1"/>
  </cols>
  <sheetData>
    <row r="1" customHeight="1" spans="1:1">
      <c r="A1" s="116" t="s">
        <v>0</v>
      </c>
    </row>
    <row r="2" ht="34.5" customHeight="1" spans="1:1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ht="15.75" customHeight="1" spans="1:15">
      <c r="A3" s="119" t="s">
        <v>2</v>
      </c>
      <c r="B3" s="129"/>
      <c r="C3" s="120"/>
      <c r="D3" s="120"/>
      <c r="E3" s="120"/>
      <c r="F3" s="120"/>
      <c r="G3" s="120"/>
      <c r="H3" s="120"/>
      <c r="I3" s="139"/>
      <c r="J3" s="120"/>
      <c r="K3" s="120"/>
      <c r="L3" s="120"/>
      <c r="M3" s="120"/>
      <c r="N3" s="121" t="s">
        <v>3</v>
      </c>
      <c r="O3" s="121"/>
    </row>
    <row r="4" ht="35.25" customHeight="1" spans="1:15">
      <c r="A4" s="130" t="s">
        <v>4</v>
      </c>
      <c r="B4" s="131" t="s">
        <v>5</v>
      </c>
      <c r="C4" s="132"/>
      <c r="D4" s="132"/>
      <c r="E4" s="132"/>
      <c r="F4" s="132"/>
      <c r="G4" s="132"/>
      <c r="H4" s="132"/>
      <c r="I4" s="140"/>
      <c r="J4" s="122" t="s">
        <v>6</v>
      </c>
      <c r="K4" s="122"/>
      <c r="L4" s="122"/>
      <c r="M4" s="122"/>
      <c r="N4" s="122"/>
      <c r="O4" s="122"/>
    </row>
    <row r="5" ht="31.5" customHeight="1" spans="1:15">
      <c r="A5" s="133"/>
      <c r="B5" s="134" t="s">
        <v>7</v>
      </c>
      <c r="C5" s="123" t="s">
        <v>8</v>
      </c>
      <c r="D5" s="123" t="s">
        <v>9</v>
      </c>
      <c r="E5" s="123" t="s">
        <v>10</v>
      </c>
      <c r="F5" s="123" t="s">
        <v>11</v>
      </c>
      <c r="G5" s="123" t="s">
        <v>12</v>
      </c>
      <c r="H5" s="123" t="s">
        <v>13</v>
      </c>
      <c r="I5" s="123" t="s">
        <v>14</v>
      </c>
      <c r="J5" s="123" t="s">
        <v>7</v>
      </c>
      <c r="K5" s="122" t="s">
        <v>15</v>
      </c>
      <c r="L5" s="122"/>
      <c r="M5" s="122"/>
      <c r="N5" s="122"/>
      <c r="O5" s="122" t="s">
        <v>16</v>
      </c>
    </row>
    <row r="6" ht="53.25" customHeight="1" spans="1:15">
      <c r="A6" s="135"/>
      <c r="B6" s="136"/>
      <c r="C6" s="123"/>
      <c r="D6" s="123"/>
      <c r="E6" s="123"/>
      <c r="F6" s="123"/>
      <c r="G6" s="123"/>
      <c r="H6" s="123"/>
      <c r="I6" s="123"/>
      <c r="J6" s="123"/>
      <c r="K6" s="123" t="s">
        <v>17</v>
      </c>
      <c r="L6" s="123" t="s">
        <v>18</v>
      </c>
      <c r="M6" s="123" t="s">
        <v>19</v>
      </c>
      <c r="N6" s="123" t="s">
        <v>20</v>
      </c>
      <c r="O6" s="122"/>
    </row>
    <row r="7" ht="38.25" customHeight="1" spans="1:15">
      <c r="A7" s="124" t="s">
        <v>7</v>
      </c>
      <c r="B7" s="125">
        <v>131.19</v>
      </c>
      <c r="C7" s="127">
        <v>131.19</v>
      </c>
      <c r="D7" s="127"/>
      <c r="E7" s="127"/>
      <c r="F7" s="127"/>
      <c r="G7" s="127"/>
      <c r="H7" s="127"/>
      <c r="I7" s="127"/>
      <c r="J7" s="125">
        <f t="shared" ref="J7:O7" si="0">J8+J9+J10</f>
        <v>131.19</v>
      </c>
      <c r="K7" s="125">
        <f t="shared" si="0"/>
        <v>62.19</v>
      </c>
      <c r="L7" s="125">
        <f t="shared" si="0"/>
        <v>56.97</v>
      </c>
      <c r="M7" s="125">
        <f t="shared" si="0"/>
        <v>5.17</v>
      </c>
      <c r="N7" s="125">
        <f t="shared" si="0"/>
        <v>0.05</v>
      </c>
      <c r="O7" s="125">
        <f t="shared" si="0"/>
        <v>69</v>
      </c>
    </row>
    <row r="8" ht="27" customHeight="1" spans="1:15">
      <c r="A8" s="124" t="s">
        <v>21</v>
      </c>
      <c r="B8" s="125">
        <v>131.19</v>
      </c>
      <c r="C8" s="127">
        <v>131.19</v>
      </c>
      <c r="D8" s="127"/>
      <c r="E8" s="127"/>
      <c r="F8" s="127"/>
      <c r="G8" s="127"/>
      <c r="H8" s="127"/>
      <c r="I8" s="127"/>
      <c r="J8" s="125">
        <f>K8+O8</f>
        <v>131.19</v>
      </c>
      <c r="K8" s="126">
        <f>L8+M8+N8</f>
        <v>62.19</v>
      </c>
      <c r="L8" s="127">
        <v>56.97</v>
      </c>
      <c r="M8" s="127">
        <v>5.17</v>
      </c>
      <c r="N8" s="127">
        <v>0.05</v>
      </c>
      <c r="O8" s="125">
        <v>69</v>
      </c>
    </row>
    <row r="9" ht="27" customHeight="1" spans="1:15">
      <c r="A9" s="137"/>
      <c r="B9" s="137"/>
      <c r="C9" s="138"/>
      <c r="D9" s="138"/>
      <c r="E9" s="138"/>
      <c r="F9" s="138"/>
      <c r="G9" s="138"/>
      <c r="H9" s="138"/>
      <c r="I9" s="138"/>
      <c r="J9" s="137"/>
      <c r="K9" s="137"/>
      <c r="L9" s="137"/>
      <c r="M9" s="137"/>
      <c r="N9" s="137"/>
      <c r="O9" s="137"/>
    </row>
    <row r="10" ht="27" customHeight="1" spans="1:15">
      <c r="A10" s="137"/>
      <c r="B10" s="137"/>
      <c r="C10" s="138"/>
      <c r="D10" s="138"/>
      <c r="E10" s="138"/>
      <c r="F10" s="138"/>
      <c r="G10" s="138"/>
      <c r="H10" s="138"/>
      <c r="I10" s="138"/>
      <c r="J10" s="137"/>
      <c r="K10" s="137"/>
      <c r="L10" s="137"/>
      <c r="M10" s="137"/>
      <c r="N10" s="137"/>
      <c r="O10" s="137"/>
    </row>
  </sheetData>
  <mergeCells count="16">
    <mergeCell ref="A2:O2"/>
    <mergeCell ref="N3:O3"/>
    <mergeCell ref="B4:I4"/>
    <mergeCell ref="J4:O4"/>
    <mergeCell ref="K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</mergeCells>
  <pageMargins left="0.49" right="0.38" top="1" bottom="1" header="0.5" footer="1"/>
  <pageSetup paperSize="9" scale="90" orientation="landscape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opLeftCell="A24" workbookViewId="0">
      <selection activeCell="A3" sqref="$A3:$XFD33"/>
    </sheetView>
  </sheetViews>
  <sheetFormatPr defaultColWidth="10" defaultRowHeight="13.5" customHeight="1" outlineLevelCol="7"/>
  <cols>
    <col min="1" max="1" width="14.25" style="15" customWidth="1"/>
    <col min="2" max="4" width="16.875" style="15" customWidth="1"/>
    <col min="5" max="5" width="11" style="15" customWidth="1"/>
    <col min="6" max="6" width="14.875" style="15" customWidth="1"/>
    <col min="7" max="7" width="13.875" style="15" customWidth="1"/>
    <col min="8" max="8" width="16.875" style="15" customWidth="1"/>
    <col min="9" max="9" width="9.75" style="15" customWidth="1"/>
    <col min="10" max="257" width="10" style="15" customWidth="1"/>
  </cols>
  <sheetData>
    <row r="1" ht="36.75" customHeight="1" spans="1:8">
      <c r="A1" s="29" t="s">
        <v>112</v>
      </c>
      <c r="B1" s="29"/>
      <c r="C1" s="29"/>
      <c r="D1" s="29"/>
      <c r="E1" s="29"/>
      <c r="F1" s="29"/>
      <c r="G1" s="29"/>
      <c r="H1" s="29"/>
    </row>
    <row r="2" ht="15.2" customHeight="1" spans="1:8">
      <c r="A2" s="30" t="s">
        <v>113</v>
      </c>
      <c r="B2" s="31"/>
      <c r="C2" s="31"/>
      <c r="D2" s="31"/>
      <c r="E2" s="31"/>
      <c r="F2" s="31"/>
      <c r="G2" s="31"/>
      <c r="H2" s="32" t="s">
        <v>3</v>
      </c>
    </row>
    <row r="3" s="28" customFormat="1" ht="29" customHeight="1" spans="1:8">
      <c r="A3" s="33" t="s">
        <v>114</v>
      </c>
      <c r="B3" s="34" t="s">
        <v>115</v>
      </c>
      <c r="C3" s="35"/>
      <c r="D3" s="35"/>
      <c r="E3" s="35"/>
      <c r="F3" s="35"/>
      <c r="G3" s="35"/>
      <c r="H3" s="36"/>
    </row>
    <row r="4" s="28" customFormat="1" ht="29" customHeight="1" spans="1:8">
      <c r="A4" s="37" t="s">
        <v>116</v>
      </c>
      <c r="B4" s="38" t="s">
        <v>117</v>
      </c>
      <c r="C4" s="39"/>
      <c r="D4" s="39"/>
      <c r="E4" s="40"/>
      <c r="F4" s="38" t="s">
        <v>118</v>
      </c>
      <c r="G4" s="39"/>
      <c r="H4" s="40"/>
    </row>
    <row r="5" s="28" customFormat="1" ht="29" customHeight="1" spans="1:8">
      <c r="A5" s="37"/>
      <c r="B5" s="34" t="s">
        <v>119</v>
      </c>
      <c r="C5" s="35"/>
      <c r="D5" s="35"/>
      <c r="E5" s="36"/>
      <c r="F5" s="34">
        <v>0.05</v>
      </c>
      <c r="G5" s="35"/>
      <c r="H5" s="36"/>
    </row>
    <row r="6" s="28" customFormat="1" ht="29" customHeight="1" spans="1:8">
      <c r="A6" s="37"/>
      <c r="B6" s="34" t="s">
        <v>120</v>
      </c>
      <c r="C6" s="35"/>
      <c r="D6" s="35"/>
      <c r="E6" s="36"/>
      <c r="F6" s="34">
        <v>55.64</v>
      </c>
      <c r="G6" s="35"/>
      <c r="H6" s="36"/>
    </row>
    <row r="7" s="28" customFormat="1" ht="29" customHeight="1" spans="1:8">
      <c r="A7" s="37"/>
      <c r="B7" s="34" t="s">
        <v>121</v>
      </c>
      <c r="C7" s="35"/>
      <c r="D7" s="35"/>
      <c r="E7" s="36"/>
      <c r="F7" s="34">
        <v>1.33</v>
      </c>
      <c r="G7" s="35"/>
      <c r="H7" s="36"/>
    </row>
    <row r="8" s="28" customFormat="1" ht="29" customHeight="1" spans="1:8">
      <c r="A8" s="37"/>
      <c r="B8" s="34" t="s">
        <v>122</v>
      </c>
      <c r="C8" s="35"/>
      <c r="D8" s="35"/>
      <c r="E8" s="36"/>
      <c r="F8" s="34">
        <v>5.17</v>
      </c>
      <c r="G8" s="35"/>
      <c r="H8" s="36"/>
    </row>
    <row r="9" s="28" customFormat="1" ht="29" customHeight="1" spans="1:8">
      <c r="A9" s="37" t="s">
        <v>123</v>
      </c>
      <c r="B9" s="41" t="s">
        <v>124</v>
      </c>
      <c r="C9" s="41"/>
      <c r="D9" s="41"/>
      <c r="E9" s="41"/>
      <c r="F9" s="41"/>
      <c r="G9" s="41"/>
      <c r="H9" s="41"/>
    </row>
    <row r="10" s="28" customFormat="1" ht="29" customHeight="1" spans="1:8">
      <c r="A10" s="37" t="s">
        <v>125</v>
      </c>
      <c r="B10" s="33" t="s">
        <v>126</v>
      </c>
      <c r="C10" s="33" t="s">
        <v>127</v>
      </c>
      <c r="D10" s="33" t="s">
        <v>128</v>
      </c>
      <c r="E10" s="37" t="s">
        <v>129</v>
      </c>
      <c r="F10" s="33" t="s">
        <v>130</v>
      </c>
      <c r="G10" s="37" t="s">
        <v>131</v>
      </c>
      <c r="H10" s="42" t="s">
        <v>132</v>
      </c>
    </row>
    <row r="11" s="28" customFormat="1" ht="29" customHeight="1" spans="1:8">
      <c r="A11" s="37"/>
      <c r="B11" s="43" t="s">
        <v>133</v>
      </c>
      <c r="C11" s="43" t="s">
        <v>134</v>
      </c>
      <c r="D11" s="41" t="s">
        <v>135</v>
      </c>
      <c r="E11" s="43" t="s">
        <v>136</v>
      </c>
      <c r="F11" s="44" t="s">
        <v>137</v>
      </c>
      <c r="G11" s="43" t="s">
        <v>138</v>
      </c>
      <c r="H11" s="26" t="s">
        <v>139</v>
      </c>
    </row>
    <row r="12" s="28" customFormat="1" ht="29" customHeight="1" spans="1:8">
      <c r="A12" s="37"/>
      <c r="B12" s="43"/>
      <c r="C12" s="43" t="s">
        <v>140</v>
      </c>
      <c r="D12" s="41" t="s">
        <v>141</v>
      </c>
      <c r="E12" s="43" t="s">
        <v>136</v>
      </c>
      <c r="F12" s="44" t="s">
        <v>137</v>
      </c>
      <c r="G12" s="43" t="s">
        <v>138</v>
      </c>
      <c r="H12" s="26" t="s">
        <v>139</v>
      </c>
    </row>
    <row r="13" s="28" customFormat="1" ht="29" customHeight="1" spans="1:8">
      <c r="A13" s="37"/>
      <c r="B13" s="43"/>
      <c r="C13" s="43"/>
      <c r="D13" s="41" t="s">
        <v>142</v>
      </c>
      <c r="E13" s="43" t="s">
        <v>136</v>
      </c>
      <c r="F13" s="44" t="s">
        <v>137</v>
      </c>
      <c r="G13" s="43" t="s">
        <v>138</v>
      </c>
      <c r="H13" s="26" t="s">
        <v>139</v>
      </c>
    </row>
    <row r="14" s="28" customFormat="1" ht="29" customHeight="1" spans="1:8">
      <c r="A14" s="37"/>
      <c r="B14" s="43"/>
      <c r="C14" s="43"/>
      <c r="D14" s="41" t="s">
        <v>143</v>
      </c>
      <c r="E14" s="43" t="s">
        <v>136</v>
      </c>
      <c r="F14" s="44" t="s">
        <v>137</v>
      </c>
      <c r="G14" s="43" t="s">
        <v>138</v>
      </c>
      <c r="H14" s="26" t="s">
        <v>139</v>
      </c>
    </row>
    <row r="15" s="28" customFormat="1" ht="29" customHeight="1" spans="1:8">
      <c r="A15" s="37"/>
      <c r="B15" s="43"/>
      <c r="C15" s="43" t="s">
        <v>144</v>
      </c>
      <c r="D15" s="41" t="s">
        <v>145</v>
      </c>
      <c r="E15" s="43"/>
      <c r="F15" s="44" t="s">
        <v>146</v>
      </c>
      <c r="G15" s="43"/>
      <c r="H15" s="26" t="s">
        <v>139</v>
      </c>
    </row>
    <row r="16" s="28" customFormat="1" ht="29" customHeight="1" spans="1:8">
      <c r="A16" s="37"/>
      <c r="B16" s="43"/>
      <c r="C16" s="43"/>
      <c r="D16" s="41" t="s">
        <v>147</v>
      </c>
      <c r="E16" s="43"/>
      <c r="F16" s="44" t="s">
        <v>146</v>
      </c>
      <c r="G16" s="43"/>
      <c r="H16" s="26" t="s">
        <v>139</v>
      </c>
    </row>
    <row r="17" s="28" customFormat="1" ht="29" customHeight="1" spans="1:8">
      <c r="A17" s="37"/>
      <c r="B17" s="43" t="s">
        <v>148</v>
      </c>
      <c r="C17" s="43" t="s">
        <v>149</v>
      </c>
      <c r="D17" s="41" t="s">
        <v>150</v>
      </c>
      <c r="E17" s="43" t="s">
        <v>136</v>
      </c>
      <c r="F17" s="44" t="s">
        <v>137</v>
      </c>
      <c r="G17" s="43" t="s">
        <v>138</v>
      </c>
      <c r="H17" s="26" t="s">
        <v>139</v>
      </c>
    </row>
    <row r="18" s="28" customFormat="1" ht="29" customHeight="1" spans="1:8">
      <c r="A18" s="37"/>
      <c r="B18" s="43"/>
      <c r="C18" s="43"/>
      <c r="D18" s="41" t="s">
        <v>151</v>
      </c>
      <c r="E18" s="43" t="s">
        <v>152</v>
      </c>
      <c r="F18" s="44" t="s">
        <v>153</v>
      </c>
      <c r="G18" s="43" t="s">
        <v>138</v>
      </c>
      <c r="H18" s="26" t="s">
        <v>139</v>
      </c>
    </row>
    <row r="19" s="28" customFormat="1" ht="29" customHeight="1" spans="1:8">
      <c r="A19" s="37"/>
      <c r="B19" s="43"/>
      <c r="C19" s="43"/>
      <c r="D19" s="41" t="s">
        <v>154</v>
      </c>
      <c r="E19" s="43" t="s">
        <v>152</v>
      </c>
      <c r="F19" s="44" t="s">
        <v>155</v>
      </c>
      <c r="G19" s="43" t="s">
        <v>138</v>
      </c>
      <c r="H19" s="26" t="s">
        <v>139</v>
      </c>
    </row>
    <row r="20" s="28" customFormat="1" ht="29" customHeight="1" spans="1:8">
      <c r="A20" s="37"/>
      <c r="B20" s="43" t="s">
        <v>156</v>
      </c>
      <c r="C20" s="43" t="s">
        <v>157</v>
      </c>
      <c r="D20" s="41" t="s">
        <v>158</v>
      </c>
      <c r="E20" s="43" t="s">
        <v>136</v>
      </c>
      <c r="F20" s="44" t="s">
        <v>137</v>
      </c>
      <c r="G20" s="43" t="s">
        <v>138</v>
      </c>
      <c r="H20" s="26" t="s">
        <v>139</v>
      </c>
    </row>
    <row r="21" s="28" customFormat="1" ht="29" customHeight="1" spans="1:8">
      <c r="A21" s="37"/>
      <c r="B21" s="43"/>
      <c r="C21" s="43" t="s">
        <v>159</v>
      </c>
      <c r="D21" s="41" t="s">
        <v>160</v>
      </c>
      <c r="E21" s="43"/>
      <c r="F21" s="44" t="s">
        <v>161</v>
      </c>
      <c r="G21" s="43"/>
      <c r="H21" s="26" t="s">
        <v>139</v>
      </c>
    </row>
    <row r="22" s="28" customFormat="1" ht="29" customHeight="1" spans="1:8">
      <c r="A22" s="37"/>
      <c r="B22" s="43"/>
      <c r="C22" s="43" t="s">
        <v>162</v>
      </c>
      <c r="D22" s="41" t="s">
        <v>163</v>
      </c>
      <c r="E22" s="43"/>
      <c r="F22" s="44" t="s">
        <v>146</v>
      </c>
      <c r="G22" s="43"/>
      <c r="H22" s="26" t="s">
        <v>139</v>
      </c>
    </row>
    <row r="23" s="28" customFormat="1" ht="29" customHeight="1" spans="1:8">
      <c r="A23" s="37"/>
      <c r="B23" s="43"/>
      <c r="C23" s="43"/>
      <c r="D23" s="41" t="s">
        <v>164</v>
      </c>
      <c r="E23" s="43"/>
      <c r="F23" s="44" t="s">
        <v>146</v>
      </c>
      <c r="G23" s="43"/>
      <c r="H23" s="26" t="s">
        <v>139</v>
      </c>
    </row>
    <row r="24" s="28" customFormat="1" ht="29" customHeight="1" spans="1:8">
      <c r="A24" s="37"/>
      <c r="B24" s="43"/>
      <c r="C24" s="43" t="s">
        <v>165</v>
      </c>
      <c r="D24" s="41" t="s">
        <v>166</v>
      </c>
      <c r="E24" s="43"/>
      <c r="F24" s="44" t="s">
        <v>167</v>
      </c>
      <c r="G24" s="43"/>
      <c r="H24" s="26" t="s">
        <v>139</v>
      </c>
    </row>
    <row r="25" s="28" customFormat="1" ht="29" customHeight="1" spans="1:8">
      <c r="A25" s="37"/>
      <c r="B25" s="43"/>
      <c r="C25" s="43" t="s">
        <v>168</v>
      </c>
      <c r="D25" s="41" t="s">
        <v>169</v>
      </c>
      <c r="E25" s="43" t="s">
        <v>136</v>
      </c>
      <c r="F25" s="44" t="s">
        <v>137</v>
      </c>
      <c r="G25" s="43" t="s">
        <v>138</v>
      </c>
      <c r="H25" s="26" t="s">
        <v>139</v>
      </c>
    </row>
    <row r="26" s="28" customFormat="1" ht="29" customHeight="1" spans="1:8">
      <c r="A26" s="37"/>
      <c r="B26" s="43"/>
      <c r="C26" s="43" t="s">
        <v>170</v>
      </c>
      <c r="D26" s="41" t="s">
        <v>171</v>
      </c>
      <c r="E26" s="43" t="s">
        <v>136</v>
      </c>
      <c r="F26" s="44" t="s">
        <v>155</v>
      </c>
      <c r="G26" s="43" t="s">
        <v>172</v>
      </c>
      <c r="H26" s="26" t="s">
        <v>139</v>
      </c>
    </row>
    <row r="27" s="28" customFormat="1" ht="29" customHeight="1" spans="1:8">
      <c r="A27" s="37"/>
      <c r="B27" s="43" t="s">
        <v>173</v>
      </c>
      <c r="C27" s="43" t="s">
        <v>174</v>
      </c>
      <c r="D27" s="41" t="s">
        <v>175</v>
      </c>
      <c r="E27" s="43" t="s">
        <v>152</v>
      </c>
      <c r="F27" s="44" t="s">
        <v>155</v>
      </c>
      <c r="G27" s="43" t="s">
        <v>138</v>
      </c>
      <c r="H27" s="26" t="s">
        <v>139</v>
      </c>
    </row>
    <row r="28" s="28" customFormat="1" ht="29" customHeight="1" spans="1:8">
      <c r="A28" s="37"/>
      <c r="B28" s="43"/>
      <c r="C28" s="43"/>
      <c r="D28" s="41" t="s">
        <v>176</v>
      </c>
      <c r="E28" s="43" t="s">
        <v>152</v>
      </c>
      <c r="F28" s="44" t="s">
        <v>137</v>
      </c>
      <c r="G28" s="43" t="s">
        <v>138</v>
      </c>
      <c r="H28" s="26" t="s">
        <v>139</v>
      </c>
    </row>
    <row r="29" s="28" customFormat="1" ht="29" customHeight="1" spans="1:8">
      <c r="A29" s="37"/>
      <c r="B29" s="43" t="s">
        <v>177</v>
      </c>
      <c r="C29" s="43" t="s">
        <v>178</v>
      </c>
      <c r="D29" s="41" t="s">
        <v>179</v>
      </c>
      <c r="E29" s="43" t="s">
        <v>180</v>
      </c>
      <c r="F29" s="44" t="s">
        <v>181</v>
      </c>
      <c r="G29" s="43" t="s">
        <v>138</v>
      </c>
      <c r="H29" s="26" t="s">
        <v>139</v>
      </c>
    </row>
    <row r="30" s="28" customFormat="1" ht="29" customHeight="1" spans="1:8">
      <c r="A30" s="37"/>
      <c r="B30" s="43"/>
      <c r="C30" s="43" t="s">
        <v>182</v>
      </c>
      <c r="D30" s="41" t="s">
        <v>183</v>
      </c>
      <c r="E30" s="43" t="s">
        <v>180</v>
      </c>
      <c r="F30" s="44" t="s">
        <v>181</v>
      </c>
      <c r="G30" s="43" t="s">
        <v>138</v>
      </c>
      <c r="H30" s="26" t="s">
        <v>139</v>
      </c>
    </row>
    <row r="31" s="28" customFormat="1" ht="29" customHeight="1" spans="1:8">
      <c r="A31" s="37"/>
      <c r="B31" s="43"/>
      <c r="C31" s="43" t="s">
        <v>184</v>
      </c>
      <c r="D31" s="41" t="s">
        <v>185</v>
      </c>
      <c r="E31" s="43" t="s">
        <v>180</v>
      </c>
      <c r="F31" s="44" t="s">
        <v>181</v>
      </c>
      <c r="G31" s="43" t="s">
        <v>138</v>
      </c>
      <c r="H31" s="26" t="s">
        <v>139</v>
      </c>
    </row>
    <row r="32" ht="29" customHeight="1" spans="1:8">
      <c r="A32" s="37"/>
      <c r="B32" s="43" t="s">
        <v>186</v>
      </c>
      <c r="C32" s="43" t="s">
        <v>187</v>
      </c>
      <c r="D32" s="41" t="s">
        <v>188</v>
      </c>
      <c r="E32" s="43"/>
      <c r="F32" s="44" t="s">
        <v>189</v>
      </c>
      <c r="G32" s="43"/>
      <c r="H32" s="26" t="s">
        <v>139</v>
      </c>
    </row>
    <row r="33" ht="29" customHeight="1" spans="1:8">
      <c r="A33" s="37"/>
      <c r="B33" s="43"/>
      <c r="C33" s="43"/>
      <c r="D33" s="41" t="s">
        <v>190</v>
      </c>
      <c r="E33" s="43"/>
      <c r="F33" s="44" t="s">
        <v>189</v>
      </c>
      <c r="G33" s="43"/>
      <c r="H33" s="26" t="s">
        <v>139</v>
      </c>
    </row>
    <row r="34" ht="14.25" spans="1:8">
      <c r="A34" s="28"/>
      <c r="B34" s="28"/>
      <c r="C34" s="28"/>
      <c r="D34" s="28"/>
      <c r="E34" s="28"/>
      <c r="F34" s="28"/>
      <c r="G34" s="28"/>
      <c r="H34" s="28"/>
    </row>
    <row r="35" ht="14.25" spans="1:8">
      <c r="A35" s="28"/>
      <c r="B35" s="28"/>
      <c r="C35" s="28"/>
      <c r="D35" s="28"/>
      <c r="E35" s="28"/>
      <c r="F35" s="28"/>
      <c r="G35" s="28"/>
      <c r="H35" s="28"/>
    </row>
    <row r="36" ht="14.25" spans="1:8">
      <c r="A36" s="28"/>
      <c r="B36" s="28"/>
      <c r="C36" s="28"/>
      <c r="D36" s="28"/>
      <c r="E36" s="28"/>
      <c r="F36" s="28"/>
      <c r="G36" s="28"/>
      <c r="H36" s="28"/>
    </row>
    <row r="37" ht="14.25" spans="1:8">
      <c r="A37" s="28"/>
      <c r="B37" s="28"/>
      <c r="C37" s="28"/>
      <c r="D37" s="28"/>
      <c r="E37" s="28"/>
      <c r="F37" s="28"/>
      <c r="G37" s="28"/>
      <c r="H37" s="28"/>
    </row>
    <row r="38" ht="14.25" spans="1:8">
      <c r="A38" s="28"/>
      <c r="B38" s="28"/>
      <c r="C38" s="28"/>
      <c r="D38" s="28"/>
      <c r="E38" s="28"/>
      <c r="F38" s="28"/>
      <c r="G38" s="28"/>
      <c r="H38" s="28"/>
    </row>
    <row r="39" ht="14.25" spans="1:8">
      <c r="A39" s="28"/>
      <c r="B39" s="28"/>
      <c r="C39" s="28"/>
      <c r="D39" s="28"/>
      <c r="E39" s="28"/>
      <c r="F39" s="28"/>
      <c r="G39" s="28"/>
      <c r="H39" s="28"/>
    </row>
    <row r="40" ht="14.25" spans="1:8">
      <c r="A40" s="28"/>
      <c r="B40" s="28"/>
      <c r="C40" s="28"/>
      <c r="D40" s="28"/>
      <c r="E40" s="28"/>
      <c r="F40" s="28"/>
      <c r="G40" s="28"/>
      <c r="H40" s="28"/>
    </row>
    <row r="41" ht="14.25" spans="1:8">
      <c r="A41" s="28"/>
      <c r="B41" s="28"/>
      <c r="C41" s="28"/>
      <c r="D41" s="28"/>
      <c r="E41" s="28"/>
      <c r="F41" s="28"/>
      <c r="G41" s="28"/>
      <c r="H41" s="28"/>
    </row>
    <row r="42" ht="14.25" spans="1:8">
      <c r="A42" s="28"/>
      <c r="B42" s="28"/>
      <c r="C42" s="28"/>
      <c r="D42" s="28"/>
      <c r="E42" s="28"/>
      <c r="F42" s="28"/>
      <c r="G42" s="28"/>
      <c r="H42" s="28"/>
    </row>
    <row r="43" ht="14.25" spans="1:8">
      <c r="A43" s="28"/>
      <c r="B43" s="28"/>
      <c r="C43" s="28"/>
      <c r="D43" s="28"/>
      <c r="E43" s="28"/>
      <c r="F43" s="28"/>
      <c r="G43" s="28"/>
      <c r="H43" s="28"/>
    </row>
    <row r="44" ht="14.25" spans="1:8">
      <c r="A44" s="28"/>
      <c r="B44" s="28"/>
      <c r="C44" s="28"/>
      <c r="D44" s="28"/>
      <c r="E44" s="28"/>
      <c r="F44" s="28"/>
      <c r="G44" s="28"/>
      <c r="H44" s="28"/>
    </row>
    <row r="45" ht="14.25" spans="1:8">
      <c r="A45" s="28"/>
      <c r="B45" s="28"/>
      <c r="C45" s="28"/>
      <c r="D45" s="28"/>
      <c r="E45" s="28"/>
      <c r="F45" s="28"/>
      <c r="G45" s="28"/>
      <c r="H45" s="28"/>
    </row>
    <row r="46" ht="14.25" spans="1:8">
      <c r="A46" s="28"/>
      <c r="B46" s="28"/>
      <c r="C46" s="28"/>
      <c r="D46" s="28"/>
      <c r="E46" s="28"/>
      <c r="F46" s="28"/>
      <c r="G46" s="28"/>
      <c r="H46" s="28"/>
    </row>
    <row r="47" ht="14.25" spans="1:8">
      <c r="A47" s="28"/>
      <c r="B47" s="28"/>
      <c r="C47" s="28"/>
      <c r="D47" s="28"/>
      <c r="E47" s="28"/>
      <c r="F47" s="28"/>
      <c r="G47" s="28"/>
      <c r="H47" s="28"/>
    </row>
    <row r="48" ht="14.25" spans="1:8">
      <c r="A48" s="28"/>
      <c r="B48" s="28"/>
      <c r="C48" s="28"/>
      <c r="D48" s="28"/>
      <c r="E48" s="28"/>
      <c r="F48" s="28"/>
      <c r="G48" s="28"/>
      <c r="H48" s="28"/>
    </row>
    <row r="49" ht="14.25" spans="1:8">
      <c r="A49" s="28"/>
      <c r="B49" s="28"/>
      <c r="C49" s="28"/>
      <c r="D49" s="28"/>
      <c r="E49" s="28"/>
      <c r="F49" s="28"/>
      <c r="G49" s="28"/>
      <c r="H49" s="28"/>
    </row>
    <row r="50" ht="14.25" spans="1:8">
      <c r="A50" s="28"/>
      <c r="B50" s="28"/>
      <c r="C50" s="28"/>
      <c r="D50" s="28"/>
      <c r="E50" s="28"/>
      <c r="F50" s="28"/>
      <c r="G50" s="28"/>
      <c r="H50" s="28"/>
    </row>
    <row r="51" ht="14.25" spans="1:8">
      <c r="A51" s="28"/>
      <c r="B51" s="28"/>
      <c r="C51" s="28"/>
      <c r="D51" s="28"/>
      <c r="E51" s="28"/>
      <c r="F51" s="28"/>
      <c r="G51" s="28"/>
      <c r="H51" s="28"/>
    </row>
    <row r="52" ht="14.25" spans="1:8">
      <c r="A52" s="28"/>
      <c r="B52" s="28"/>
      <c r="C52" s="28"/>
      <c r="D52" s="28"/>
      <c r="E52" s="28"/>
      <c r="F52" s="28"/>
      <c r="G52" s="28"/>
      <c r="H52" s="28"/>
    </row>
    <row r="53" ht="14.25" spans="1:8">
      <c r="A53" s="28"/>
      <c r="B53" s="28"/>
      <c r="C53" s="28"/>
      <c r="D53" s="28"/>
      <c r="E53" s="28"/>
      <c r="F53" s="28"/>
      <c r="G53" s="28"/>
      <c r="H53" s="28"/>
    </row>
    <row r="54" ht="14.25" spans="1:8">
      <c r="A54" s="28"/>
      <c r="B54" s="28"/>
      <c r="C54" s="28"/>
      <c r="D54" s="28"/>
      <c r="E54" s="28"/>
      <c r="F54" s="28"/>
      <c r="G54" s="28"/>
      <c r="H54" s="28"/>
    </row>
    <row r="55" ht="14.25" spans="1:8">
      <c r="A55" s="28"/>
      <c r="B55" s="28"/>
      <c r="C55" s="28"/>
      <c r="D55" s="28"/>
      <c r="E55" s="28"/>
      <c r="F55" s="28"/>
      <c r="G55" s="28"/>
      <c r="H55" s="28"/>
    </row>
    <row r="56" ht="14.25" spans="1:8">
      <c r="A56" s="28"/>
      <c r="B56" s="28"/>
      <c r="C56" s="28"/>
      <c r="D56" s="28"/>
      <c r="E56" s="28"/>
      <c r="F56" s="28"/>
      <c r="G56" s="28"/>
      <c r="H56" s="28"/>
    </row>
    <row r="57" ht="14.25" spans="1:8">
      <c r="A57" s="28"/>
      <c r="B57" s="28"/>
      <c r="C57" s="28"/>
      <c r="D57" s="28"/>
      <c r="E57" s="28"/>
      <c r="F57" s="28"/>
      <c r="G57" s="28"/>
      <c r="H57" s="28"/>
    </row>
    <row r="58" ht="14.25" spans="1:8">
      <c r="A58" s="28"/>
      <c r="B58" s="28"/>
      <c r="C58" s="28"/>
      <c r="D58" s="28"/>
      <c r="E58" s="28"/>
      <c r="F58" s="28"/>
      <c r="G58" s="28"/>
      <c r="H58" s="28"/>
    </row>
    <row r="59" ht="14.25" spans="1:8">
      <c r="A59" s="28"/>
      <c r="B59" s="28"/>
      <c r="C59" s="28"/>
      <c r="D59" s="28"/>
      <c r="E59" s="28"/>
      <c r="F59" s="28"/>
      <c r="G59" s="28"/>
      <c r="H59" s="28"/>
    </row>
    <row r="60" ht="14.25" spans="1:8">
      <c r="A60" s="28"/>
      <c r="B60" s="28"/>
      <c r="C60" s="28"/>
      <c r="D60" s="28"/>
      <c r="E60" s="28"/>
      <c r="F60" s="28"/>
      <c r="G60" s="28"/>
      <c r="H60" s="28"/>
    </row>
    <row r="61" ht="14.25" spans="1:8">
      <c r="A61" s="28"/>
      <c r="B61" s="28"/>
      <c r="C61" s="28"/>
      <c r="D61" s="28"/>
      <c r="E61" s="28"/>
      <c r="F61" s="28"/>
      <c r="G61" s="28"/>
      <c r="H61" s="28"/>
    </row>
    <row r="62" ht="14.25" spans="1:8">
      <c r="A62" s="28"/>
      <c r="B62" s="28"/>
      <c r="C62" s="28"/>
      <c r="D62" s="28"/>
      <c r="E62" s="28"/>
      <c r="F62" s="28"/>
      <c r="G62" s="28"/>
      <c r="H62" s="28"/>
    </row>
    <row r="63" spans="1:8">
      <c r="A63" s="31"/>
      <c r="B63" s="31"/>
      <c r="C63" s="31"/>
      <c r="D63" s="31"/>
      <c r="E63" s="31"/>
      <c r="F63" s="31"/>
      <c r="G63" s="31"/>
      <c r="H63" s="31"/>
    </row>
  </sheetData>
  <mergeCells count="27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H9"/>
    <mergeCell ref="A4:A8"/>
    <mergeCell ref="A10:A33"/>
    <mergeCell ref="B11:B16"/>
    <mergeCell ref="B17:B19"/>
    <mergeCell ref="B20:B26"/>
    <mergeCell ref="B27:B28"/>
    <mergeCell ref="B29:B31"/>
    <mergeCell ref="B32:B33"/>
    <mergeCell ref="C12:C14"/>
    <mergeCell ref="C15:C16"/>
    <mergeCell ref="C17:C19"/>
    <mergeCell ref="C22:C23"/>
    <mergeCell ref="C27:C28"/>
    <mergeCell ref="C32:C33"/>
  </mergeCells>
  <pageMargins left="0.75" right="0.75" top="1" bottom="1" header="0.5" footer="1"/>
  <pageSetup paperSize="9" scale="6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36" sqref="F36"/>
    </sheetView>
  </sheetViews>
  <sheetFormatPr defaultColWidth="10" defaultRowHeight="13.5" customHeight="1" outlineLevelCol="7"/>
  <cols>
    <col min="1" max="1" width="13.375" style="15" customWidth="1"/>
    <col min="2" max="2" width="11.625" style="15" customWidth="1"/>
    <col min="3" max="3" width="15.625" style="15" customWidth="1"/>
    <col min="4" max="4" width="33.75" style="15" customWidth="1"/>
    <col min="5" max="5" width="11" style="15" customWidth="1"/>
    <col min="6" max="6" width="12.125" style="15" customWidth="1"/>
    <col min="7" max="7" width="11" style="15" customWidth="1"/>
    <col min="8" max="8" width="11.875" style="15" customWidth="1"/>
    <col min="9" max="9" width="9.75" style="15" customWidth="1"/>
    <col min="10" max="257" width="10" style="15" customWidth="1"/>
  </cols>
  <sheetData>
    <row r="1" ht="16.35" customHeight="1" spans="1:8">
      <c r="A1" s="16" t="s">
        <v>191</v>
      </c>
      <c r="B1" s="16"/>
      <c r="C1" s="16"/>
      <c r="D1" s="16"/>
      <c r="E1" s="16"/>
      <c r="F1" s="16"/>
      <c r="G1" s="16"/>
      <c r="H1" s="16"/>
    </row>
    <row r="2" ht="35.85" customHeight="1" spans="1:8">
      <c r="A2" s="17" t="s">
        <v>192</v>
      </c>
      <c r="B2" s="17"/>
      <c r="C2" s="18"/>
      <c r="D2" s="18"/>
      <c r="E2" s="18"/>
      <c r="F2" s="18"/>
      <c r="G2" s="18"/>
      <c r="H2" s="19" t="s">
        <v>3</v>
      </c>
    </row>
    <row r="3" ht="20.1" customHeight="1" spans="1:8">
      <c r="A3" s="20" t="s">
        <v>193</v>
      </c>
      <c r="B3" s="21" t="s">
        <v>194</v>
      </c>
      <c r="C3" s="21"/>
      <c r="D3" s="21"/>
      <c r="E3" s="21"/>
      <c r="F3" s="21"/>
      <c r="G3" s="21"/>
      <c r="H3" s="21"/>
    </row>
    <row r="4" ht="16.5" customHeight="1" spans="1:8">
      <c r="A4" s="22" t="s">
        <v>195</v>
      </c>
      <c r="B4" s="23" t="s">
        <v>196</v>
      </c>
      <c r="C4" s="23"/>
      <c r="D4" s="23"/>
      <c r="E4" s="23" t="s">
        <v>197</v>
      </c>
      <c r="F4" s="23" t="s">
        <v>21</v>
      </c>
      <c r="G4" s="23"/>
      <c r="H4" s="23"/>
    </row>
    <row r="5" ht="34.5" customHeight="1" spans="1:8">
      <c r="A5" s="20" t="s">
        <v>198</v>
      </c>
      <c r="B5" s="24">
        <v>1.11</v>
      </c>
      <c r="C5" s="24"/>
      <c r="D5" s="24"/>
      <c r="E5" s="24"/>
      <c r="F5" s="24"/>
      <c r="G5" s="24"/>
      <c r="H5" s="24"/>
    </row>
    <row r="6" ht="34.5" customHeight="1" spans="1:8">
      <c r="A6" s="20" t="s">
        <v>199</v>
      </c>
      <c r="B6" s="25" t="s">
        <v>200</v>
      </c>
      <c r="C6" s="25"/>
      <c r="D6" s="25"/>
      <c r="E6" s="25"/>
      <c r="F6" s="25"/>
      <c r="G6" s="25"/>
      <c r="H6" s="25"/>
    </row>
    <row r="7" ht="34.5" customHeight="1" spans="1:8">
      <c r="A7" s="20" t="s">
        <v>201</v>
      </c>
      <c r="B7" s="21" t="s">
        <v>126</v>
      </c>
      <c r="C7" s="21" t="s">
        <v>127</v>
      </c>
      <c r="D7" s="21" t="s">
        <v>128</v>
      </c>
      <c r="E7" s="20" t="s">
        <v>202</v>
      </c>
      <c r="F7" s="21" t="s">
        <v>130</v>
      </c>
      <c r="G7" s="20" t="s">
        <v>203</v>
      </c>
      <c r="H7" s="21" t="s">
        <v>132</v>
      </c>
    </row>
    <row r="8" ht="34.5" customHeight="1" spans="1:8">
      <c r="A8" s="20"/>
      <c r="B8" s="21" t="s">
        <v>204</v>
      </c>
      <c r="C8" s="21" t="s">
        <v>205</v>
      </c>
      <c r="D8" s="20" t="s">
        <v>206</v>
      </c>
      <c r="E8" s="20" t="s">
        <v>180</v>
      </c>
      <c r="F8" s="21" t="s">
        <v>207</v>
      </c>
      <c r="G8" s="20" t="s">
        <v>138</v>
      </c>
      <c r="H8" s="26" t="s">
        <v>139</v>
      </c>
    </row>
    <row r="9" ht="34.7" customHeight="1" spans="1:8">
      <c r="A9" s="20"/>
      <c r="B9" s="21"/>
      <c r="C9" s="21"/>
      <c r="D9" s="20" t="s">
        <v>208</v>
      </c>
      <c r="E9" s="20" t="s">
        <v>136</v>
      </c>
      <c r="F9" s="21" t="s">
        <v>209</v>
      </c>
      <c r="G9" s="20" t="s">
        <v>210</v>
      </c>
      <c r="H9" s="26" t="s">
        <v>139</v>
      </c>
    </row>
    <row r="10" ht="34.7" customHeight="1" spans="1:8">
      <c r="A10" s="20"/>
      <c r="B10" s="21"/>
      <c r="C10" s="21"/>
      <c r="D10" s="20" t="s">
        <v>211</v>
      </c>
      <c r="E10" s="20" t="s">
        <v>136</v>
      </c>
      <c r="F10" s="21" t="s">
        <v>212</v>
      </c>
      <c r="G10" s="20" t="s">
        <v>213</v>
      </c>
      <c r="H10" s="26" t="s">
        <v>139</v>
      </c>
    </row>
    <row r="11" ht="34.7" customHeight="1" spans="1:8">
      <c r="A11" s="20"/>
      <c r="B11" s="21"/>
      <c r="C11" s="21" t="s">
        <v>214</v>
      </c>
      <c r="D11" s="20" t="s">
        <v>215</v>
      </c>
      <c r="E11" s="20" t="s">
        <v>136</v>
      </c>
      <c r="F11" s="21" t="s">
        <v>137</v>
      </c>
      <c r="G11" s="20" t="s">
        <v>138</v>
      </c>
      <c r="H11" s="26" t="s">
        <v>139</v>
      </c>
    </row>
    <row r="12" ht="34.7" customHeight="1" spans="1:8">
      <c r="A12" s="20"/>
      <c r="B12" s="21"/>
      <c r="C12" s="21"/>
      <c r="D12" s="20" t="s">
        <v>216</v>
      </c>
      <c r="E12" s="20" t="s">
        <v>180</v>
      </c>
      <c r="F12" s="21" t="s">
        <v>207</v>
      </c>
      <c r="G12" s="20" t="s">
        <v>138</v>
      </c>
      <c r="H12" s="26" t="s">
        <v>139</v>
      </c>
    </row>
    <row r="13" ht="34.7" customHeight="1" spans="1:8">
      <c r="A13" s="20"/>
      <c r="B13" s="21"/>
      <c r="C13" s="21"/>
      <c r="D13" s="20" t="s">
        <v>217</v>
      </c>
      <c r="E13" s="20" t="s">
        <v>180</v>
      </c>
      <c r="F13" s="21" t="s">
        <v>207</v>
      </c>
      <c r="G13" s="20" t="s">
        <v>138</v>
      </c>
      <c r="H13" s="26" t="s">
        <v>139</v>
      </c>
    </row>
    <row r="14" ht="34.7" customHeight="1" spans="1:8">
      <c r="A14" s="20"/>
      <c r="B14" s="21"/>
      <c r="C14" s="21" t="s">
        <v>218</v>
      </c>
      <c r="D14" s="20" t="s">
        <v>219</v>
      </c>
      <c r="E14" s="20" t="s">
        <v>180</v>
      </c>
      <c r="F14" s="21" t="s">
        <v>207</v>
      </c>
      <c r="G14" s="20" t="s">
        <v>138</v>
      </c>
      <c r="H14" s="26" t="s">
        <v>139</v>
      </c>
    </row>
    <row r="15" ht="34.7" customHeight="1" spans="1:8">
      <c r="A15" s="20"/>
      <c r="B15" s="21"/>
      <c r="C15" s="21" t="s">
        <v>220</v>
      </c>
      <c r="D15" s="20" t="s">
        <v>221</v>
      </c>
      <c r="E15" s="20" t="s">
        <v>152</v>
      </c>
      <c r="F15" s="21" t="s">
        <v>222</v>
      </c>
      <c r="G15" s="20" t="s">
        <v>223</v>
      </c>
      <c r="H15" s="26" t="s">
        <v>139</v>
      </c>
    </row>
    <row r="16" ht="34.7" customHeight="1" spans="1:8">
      <c r="A16" s="20"/>
      <c r="B16" s="21" t="s">
        <v>224</v>
      </c>
      <c r="C16" s="21" t="s">
        <v>225</v>
      </c>
      <c r="D16" s="20" t="s">
        <v>226</v>
      </c>
      <c r="E16" s="20"/>
      <c r="F16" s="21" t="s">
        <v>227</v>
      </c>
      <c r="G16" s="20"/>
      <c r="H16" s="26" t="s">
        <v>139</v>
      </c>
    </row>
    <row r="17" ht="34.7" customHeight="1" spans="1:8">
      <c r="A17" s="20"/>
      <c r="B17" s="21"/>
      <c r="C17" s="21" t="s">
        <v>228</v>
      </c>
      <c r="D17" s="20" t="s">
        <v>229</v>
      </c>
      <c r="E17" s="20"/>
      <c r="F17" s="21" t="s">
        <v>230</v>
      </c>
      <c r="G17" s="20"/>
      <c r="H17" s="26" t="s">
        <v>139</v>
      </c>
    </row>
    <row r="18" ht="34.7" customHeight="1" spans="1:8">
      <c r="A18" s="20"/>
      <c r="B18" s="21"/>
      <c r="C18" s="21" t="s">
        <v>231</v>
      </c>
      <c r="D18" s="20" t="s">
        <v>232</v>
      </c>
      <c r="E18" s="20"/>
      <c r="F18" s="21" t="s">
        <v>233</v>
      </c>
      <c r="G18" s="20"/>
      <c r="H18" s="26" t="s">
        <v>139</v>
      </c>
    </row>
    <row r="19" ht="34.7" customHeight="1" spans="1:8">
      <c r="A19" s="20"/>
      <c r="B19" s="21"/>
      <c r="C19" s="21" t="s">
        <v>234</v>
      </c>
      <c r="D19" s="20" t="s">
        <v>235</v>
      </c>
      <c r="E19" s="20" t="s">
        <v>180</v>
      </c>
      <c r="F19" s="21" t="s">
        <v>207</v>
      </c>
      <c r="G19" s="20" t="s">
        <v>138</v>
      </c>
      <c r="H19" s="26" t="s">
        <v>139</v>
      </c>
    </row>
    <row r="20" ht="34.5" customHeight="1" spans="1:8">
      <c r="A20" s="20"/>
      <c r="B20" s="21" t="s">
        <v>236</v>
      </c>
      <c r="C20" s="21" t="s">
        <v>237</v>
      </c>
      <c r="D20" s="20" t="s">
        <v>238</v>
      </c>
      <c r="E20" s="20" t="s">
        <v>136</v>
      </c>
      <c r="F20" s="21" t="s">
        <v>207</v>
      </c>
      <c r="G20" s="20" t="s">
        <v>138</v>
      </c>
      <c r="H20" s="26" t="s">
        <v>139</v>
      </c>
    </row>
    <row r="21" ht="34.5" customHeight="1" spans="1:8">
      <c r="A21" s="20"/>
      <c r="B21" s="21"/>
      <c r="C21" s="21" t="s">
        <v>239</v>
      </c>
      <c r="D21" s="20" t="s">
        <v>240</v>
      </c>
      <c r="E21" s="20" t="s">
        <v>180</v>
      </c>
      <c r="F21" s="21" t="s">
        <v>207</v>
      </c>
      <c r="G21" s="20" t="s">
        <v>138</v>
      </c>
      <c r="H21" s="26" t="s">
        <v>139</v>
      </c>
    </row>
    <row r="22" ht="15.95" customHeight="1" spans="1:8">
      <c r="A22" s="18"/>
      <c r="B22" s="27"/>
      <c r="C22" s="27"/>
      <c r="D22" s="27"/>
      <c r="E22" s="27"/>
      <c r="F22" s="27"/>
      <c r="G22" s="27"/>
      <c r="H22" s="27"/>
    </row>
    <row r="23" ht="15.95" customHeight="1" spans="1:8">
      <c r="A23" s="18"/>
      <c r="B23" s="18"/>
      <c r="C23" s="18"/>
      <c r="D23" s="18"/>
      <c r="E23" s="18"/>
      <c r="F23" s="18"/>
      <c r="G23" s="18"/>
      <c r="H23" s="18"/>
    </row>
    <row r="24" ht="34.5" customHeight="1" spans="1:8">
      <c r="A24" s="20" t="s">
        <v>193</v>
      </c>
      <c r="B24" s="21" t="s">
        <v>241</v>
      </c>
      <c r="C24" s="21"/>
      <c r="D24" s="21"/>
      <c r="E24" s="21"/>
      <c r="F24" s="21"/>
      <c r="G24" s="21"/>
      <c r="H24" s="21"/>
    </row>
    <row r="25" ht="34.5" customHeight="1" spans="1:8">
      <c r="A25" s="22" t="s">
        <v>195</v>
      </c>
      <c r="B25" s="23" t="s">
        <v>196</v>
      </c>
      <c r="C25" s="23"/>
      <c r="D25" s="23"/>
      <c r="E25" s="23" t="s">
        <v>197</v>
      </c>
      <c r="F25" s="23" t="s">
        <v>21</v>
      </c>
      <c r="G25" s="23"/>
      <c r="H25" s="23"/>
    </row>
    <row r="26" ht="34.5" customHeight="1" spans="1:8">
      <c r="A26" s="20" t="s">
        <v>198</v>
      </c>
      <c r="B26" s="24">
        <v>67.89</v>
      </c>
      <c r="C26" s="24"/>
      <c r="D26" s="24"/>
      <c r="E26" s="24"/>
      <c r="F26" s="24"/>
      <c r="G26" s="24"/>
      <c r="H26" s="24"/>
    </row>
    <row r="27" ht="34.5" customHeight="1" spans="1:8">
      <c r="A27" s="20" t="s">
        <v>199</v>
      </c>
      <c r="B27" s="25" t="s">
        <v>242</v>
      </c>
      <c r="C27" s="25"/>
      <c r="D27" s="25"/>
      <c r="E27" s="25"/>
      <c r="F27" s="25"/>
      <c r="G27" s="25"/>
      <c r="H27" s="25"/>
    </row>
    <row r="28" ht="34.5" customHeight="1" spans="1:8">
      <c r="A28" s="20" t="s">
        <v>201</v>
      </c>
      <c r="B28" s="21" t="s">
        <v>126</v>
      </c>
      <c r="C28" s="21" t="s">
        <v>127</v>
      </c>
      <c r="D28" s="21" t="s">
        <v>128</v>
      </c>
      <c r="E28" s="20" t="s">
        <v>202</v>
      </c>
      <c r="F28" s="21" t="s">
        <v>130</v>
      </c>
      <c r="G28" s="20" t="s">
        <v>203</v>
      </c>
      <c r="H28" s="21" t="s">
        <v>132</v>
      </c>
    </row>
    <row r="29" ht="34.5" customHeight="1" spans="1:8">
      <c r="A29" s="20"/>
      <c r="B29" s="21" t="s">
        <v>204</v>
      </c>
      <c r="C29" s="21" t="s">
        <v>205</v>
      </c>
      <c r="D29" s="20" t="s">
        <v>211</v>
      </c>
      <c r="E29" s="20" t="s">
        <v>136</v>
      </c>
      <c r="F29" s="21" t="s">
        <v>243</v>
      </c>
      <c r="G29" s="20" t="s">
        <v>213</v>
      </c>
      <c r="H29" s="26" t="s">
        <v>139</v>
      </c>
    </row>
    <row r="30" ht="34.5" customHeight="1" spans="1:8">
      <c r="A30" s="20"/>
      <c r="B30" s="21"/>
      <c r="C30" s="21" t="s">
        <v>214</v>
      </c>
      <c r="D30" s="20" t="s">
        <v>217</v>
      </c>
      <c r="E30" s="20" t="s">
        <v>180</v>
      </c>
      <c r="F30" s="21" t="s">
        <v>137</v>
      </c>
      <c r="G30" s="20" t="s">
        <v>138</v>
      </c>
      <c r="H30" s="26" t="s">
        <v>139</v>
      </c>
    </row>
    <row r="31" ht="34.5" customHeight="1" spans="1:8">
      <c r="A31" s="20"/>
      <c r="B31" s="21"/>
      <c r="C31" s="21" t="s">
        <v>218</v>
      </c>
      <c r="D31" s="20" t="s">
        <v>219</v>
      </c>
      <c r="E31" s="20" t="s">
        <v>180</v>
      </c>
      <c r="F31" s="21" t="s">
        <v>207</v>
      </c>
      <c r="G31" s="20" t="s">
        <v>138</v>
      </c>
      <c r="H31" s="26" t="s">
        <v>139</v>
      </c>
    </row>
    <row r="32" ht="34.5" customHeight="1" spans="1:8">
      <c r="A32" s="20"/>
      <c r="B32" s="21"/>
      <c r="C32" s="21" t="s">
        <v>220</v>
      </c>
      <c r="D32" s="20" t="s">
        <v>221</v>
      </c>
      <c r="E32" s="20" t="s">
        <v>152</v>
      </c>
      <c r="F32" s="21" t="s">
        <v>244</v>
      </c>
      <c r="G32" s="20" t="s">
        <v>245</v>
      </c>
      <c r="H32" s="26" t="s">
        <v>139</v>
      </c>
    </row>
    <row r="33" ht="34.5" customHeight="1" spans="1:8">
      <c r="A33" s="20"/>
      <c r="B33" s="21" t="s">
        <v>224</v>
      </c>
      <c r="C33" s="21" t="s">
        <v>225</v>
      </c>
      <c r="D33" s="20" t="s">
        <v>226</v>
      </c>
      <c r="E33" s="20"/>
      <c r="F33" s="21" t="s">
        <v>227</v>
      </c>
      <c r="G33" s="20"/>
      <c r="H33" s="26" t="s">
        <v>139</v>
      </c>
    </row>
    <row r="34" ht="34.5" customHeight="1" spans="1:8">
      <c r="A34" s="20"/>
      <c r="B34" s="21"/>
      <c r="C34" s="21" t="s">
        <v>228</v>
      </c>
      <c r="D34" s="20" t="s">
        <v>246</v>
      </c>
      <c r="E34" s="20"/>
      <c r="F34" s="21" t="s">
        <v>230</v>
      </c>
      <c r="G34" s="20"/>
      <c r="H34" s="26" t="s">
        <v>139</v>
      </c>
    </row>
    <row r="35" ht="34.5" customHeight="1" spans="1:8">
      <c r="A35" s="20"/>
      <c r="B35" s="21"/>
      <c r="C35" s="21" t="s">
        <v>231</v>
      </c>
      <c r="D35" s="20" t="s">
        <v>232</v>
      </c>
      <c r="E35" s="20"/>
      <c r="F35" s="21" t="s">
        <v>233</v>
      </c>
      <c r="G35" s="20"/>
      <c r="H35" s="26" t="s">
        <v>139</v>
      </c>
    </row>
    <row r="36" ht="34.5" customHeight="1" spans="1:8">
      <c r="A36" s="20"/>
      <c r="B36" s="21"/>
      <c r="C36" s="21" t="s">
        <v>234</v>
      </c>
      <c r="D36" s="20" t="s">
        <v>235</v>
      </c>
      <c r="E36" s="20" t="s">
        <v>180</v>
      </c>
      <c r="F36" s="21" t="s">
        <v>207</v>
      </c>
      <c r="G36" s="20" t="s">
        <v>138</v>
      </c>
      <c r="H36" s="26" t="s">
        <v>139</v>
      </c>
    </row>
    <row r="37" ht="34.5" customHeight="1" spans="1:8">
      <c r="A37" s="20"/>
      <c r="B37" s="21" t="s">
        <v>236</v>
      </c>
      <c r="C37" s="21" t="s">
        <v>237</v>
      </c>
      <c r="D37" s="20" t="s">
        <v>238</v>
      </c>
      <c r="E37" s="20" t="s">
        <v>136</v>
      </c>
      <c r="F37" s="21" t="s">
        <v>207</v>
      </c>
      <c r="G37" s="20" t="s">
        <v>138</v>
      </c>
      <c r="H37" s="26" t="s">
        <v>139</v>
      </c>
    </row>
    <row r="38" ht="34.5" customHeight="1" spans="1:8">
      <c r="A38" s="20"/>
      <c r="B38" s="21"/>
      <c r="C38" s="21" t="s">
        <v>239</v>
      </c>
      <c r="D38" s="20" t="s">
        <v>247</v>
      </c>
      <c r="E38" s="20" t="s">
        <v>180</v>
      </c>
      <c r="F38" s="21" t="s">
        <v>207</v>
      </c>
      <c r="G38" s="20" t="s">
        <v>138</v>
      </c>
      <c r="H38" s="26" t="s">
        <v>139</v>
      </c>
    </row>
    <row r="39" spans="1:8">
      <c r="A39" s="18"/>
      <c r="B39" s="27"/>
      <c r="C39" s="27"/>
      <c r="D39" s="27"/>
      <c r="E39" s="27"/>
      <c r="F39" s="27"/>
      <c r="G39" s="27"/>
      <c r="H39" s="27"/>
    </row>
    <row r="40" spans="1:8">
      <c r="A40" s="18"/>
      <c r="B40" s="18"/>
      <c r="C40" s="18"/>
      <c r="D40" s="18"/>
      <c r="E40" s="18"/>
      <c r="F40" s="18"/>
      <c r="G40" s="18"/>
      <c r="H40" s="18"/>
    </row>
  </sheetData>
  <mergeCells count="22">
    <mergeCell ref="A1:H1"/>
    <mergeCell ref="A2:B2"/>
    <mergeCell ref="B3:H3"/>
    <mergeCell ref="B4:D4"/>
    <mergeCell ref="F4:H4"/>
    <mergeCell ref="B5:H5"/>
    <mergeCell ref="B6:H6"/>
    <mergeCell ref="B24:H24"/>
    <mergeCell ref="B25:D25"/>
    <mergeCell ref="F25:H25"/>
    <mergeCell ref="B26:H26"/>
    <mergeCell ref="B27:H27"/>
    <mergeCell ref="A7:A21"/>
    <mergeCell ref="A28:A38"/>
    <mergeCell ref="B8:B15"/>
    <mergeCell ref="B16:B19"/>
    <mergeCell ref="B20:B21"/>
    <mergeCell ref="B29:B32"/>
    <mergeCell ref="B33:B36"/>
    <mergeCell ref="B37:B38"/>
    <mergeCell ref="C8:C10"/>
    <mergeCell ref="C11:C13"/>
  </mergeCells>
  <pageMargins left="0.75" right="0.75" top="1" bottom="1" header="0.5" footer="1"/>
  <pageSetup paperSize="9" scale="6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I18" sqref="I18"/>
    </sheetView>
  </sheetViews>
  <sheetFormatPr defaultColWidth="9" defaultRowHeight="14.25" customHeight="1"/>
  <cols>
    <col min="1" max="15" width="8.125" customWidth="1"/>
  </cols>
  <sheetData>
    <row r="1" ht="25.5" spans="1:15">
      <c r="A1" s="1" t="s">
        <v>248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B2" s="2"/>
      <c r="C2" s="2"/>
      <c r="D2" s="2"/>
      <c r="E2" s="2"/>
      <c r="F2" s="2"/>
      <c r="G2" s="2"/>
      <c r="H2" s="2"/>
      <c r="I2" s="2"/>
      <c r="J2" s="3"/>
      <c r="K2" s="13"/>
      <c r="L2" s="13"/>
      <c r="M2" s="13"/>
      <c r="N2" s="13"/>
      <c r="O2" s="14"/>
    </row>
    <row r="3" spans="1:15">
      <c r="A3" s="3" t="s">
        <v>249</v>
      </c>
      <c r="B3" s="4"/>
      <c r="C3" s="5"/>
      <c r="D3" s="5"/>
      <c r="E3" s="5"/>
      <c r="F3" s="5"/>
      <c r="G3" s="5"/>
      <c r="H3" s="5"/>
      <c r="I3" s="5"/>
      <c r="J3" s="3"/>
      <c r="K3" s="3"/>
      <c r="L3" s="3"/>
      <c r="M3" s="6"/>
      <c r="N3" s="6"/>
      <c r="O3" s="14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4" t="s">
        <v>250</v>
      </c>
      <c r="O4" s="14"/>
    </row>
    <row r="5" spans="1:15">
      <c r="A5" s="7" t="s">
        <v>4</v>
      </c>
      <c r="B5" s="8" t="s">
        <v>251</v>
      </c>
      <c r="C5" s="9" t="s">
        <v>252</v>
      </c>
      <c r="D5" s="9" t="s">
        <v>253</v>
      </c>
      <c r="E5" s="9"/>
      <c r="F5" s="9"/>
      <c r="G5" s="9"/>
      <c r="H5" s="9"/>
      <c r="I5" s="9"/>
      <c r="J5" s="7" t="s">
        <v>254</v>
      </c>
      <c r="K5" s="7"/>
      <c r="L5" s="7"/>
      <c r="M5" s="7"/>
      <c r="N5" s="7"/>
      <c r="O5" s="7"/>
    </row>
    <row r="6" spans="1:15">
      <c r="A6" s="7"/>
      <c r="B6" s="8"/>
      <c r="C6" s="9"/>
      <c r="D6" s="7" t="s">
        <v>7</v>
      </c>
      <c r="E6" s="7" t="s">
        <v>255</v>
      </c>
      <c r="F6" s="7" t="s">
        <v>256</v>
      </c>
      <c r="G6" s="7" t="s">
        <v>257</v>
      </c>
      <c r="H6" s="7" t="s">
        <v>258</v>
      </c>
      <c r="I6" s="9" t="s">
        <v>259</v>
      </c>
      <c r="J6" s="7" t="s">
        <v>7</v>
      </c>
      <c r="K6" s="7" t="s">
        <v>255</v>
      </c>
      <c r="L6" s="7" t="s">
        <v>256</v>
      </c>
      <c r="M6" s="7" t="s">
        <v>257</v>
      </c>
      <c r="N6" s="7" t="s">
        <v>258</v>
      </c>
      <c r="O6" s="9" t="s">
        <v>259</v>
      </c>
    </row>
    <row r="7" spans="1:15">
      <c r="A7" s="7"/>
      <c r="B7" s="8"/>
      <c r="C7" s="9"/>
      <c r="D7" s="7"/>
      <c r="E7" s="7"/>
      <c r="F7" s="7"/>
      <c r="G7" s="7"/>
      <c r="H7" s="7"/>
      <c r="I7" s="9"/>
      <c r="J7" s="7"/>
      <c r="K7" s="7"/>
      <c r="L7" s="7"/>
      <c r="M7" s="7"/>
      <c r="N7" s="7"/>
      <c r="O7" s="9"/>
    </row>
    <row r="8" spans="1:15">
      <c r="A8" s="7" t="s">
        <v>7</v>
      </c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11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11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">
      <c r="A12" s="12" t="s">
        <v>100</v>
      </c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5" right="0.75" top="1" bottom="1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7" sqref="C7"/>
    </sheetView>
  </sheetViews>
  <sheetFormatPr defaultColWidth="6.875" defaultRowHeight="20.1" customHeight="1"/>
  <cols>
    <col min="1" max="1" width="24.25" style="116" customWidth="1"/>
    <col min="2" max="2" width="12.125" style="116" customWidth="1"/>
    <col min="3" max="9" width="12.125" style="128" customWidth="1"/>
    <col min="10" max="184" width="6.875" style="116" customWidth="1"/>
    <col min="185" max="257" width="6.875" style="117" customWidth="1"/>
  </cols>
  <sheetData>
    <row r="1" customHeight="1" spans="1:1">
      <c r="A1" s="116" t="s">
        <v>22</v>
      </c>
    </row>
    <row r="2" ht="34.5" customHeight="1" spans="1:9">
      <c r="A2" s="118" t="s">
        <v>23</v>
      </c>
      <c r="B2" s="118"/>
      <c r="C2" s="118"/>
      <c r="D2" s="118"/>
      <c r="E2" s="118"/>
      <c r="F2" s="118"/>
      <c r="G2" s="118"/>
      <c r="H2" s="118"/>
      <c r="I2" s="118"/>
    </row>
    <row r="3" ht="15.75" customHeight="1" spans="1:9">
      <c r="A3" s="119" t="s">
        <v>2</v>
      </c>
      <c r="B3" s="129"/>
      <c r="C3" s="120"/>
      <c r="D3" s="120"/>
      <c r="E3" s="120"/>
      <c r="F3" s="120"/>
      <c r="G3" s="120"/>
      <c r="H3" s="121" t="s">
        <v>3</v>
      </c>
      <c r="I3" s="121"/>
    </row>
    <row r="4" ht="31.5" customHeight="1" spans="1:9">
      <c r="A4" s="122"/>
      <c r="B4" s="123" t="s">
        <v>7</v>
      </c>
      <c r="C4" s="123" t="s">
        <v>8</v>
      </c>
      <c r="D4" s="123" t="s">
        <v>9</v>
      </c>
      <c r="E4" s="123" t="s">
        <v>10</v>
      </c>
      <c r="F4" s="123" t="s">
        <v>11</v>
      </c>
      <c r="G4" s="123" t="s">
        <v>12</v>
      </c>
      <c r="H4" s="123" t="s">
        <v>13</v>
      </c>
      <c r="I4" s="123" t="s">
        <v>14</v>
      </c>
    </row>
    <row r="5" ht="53.25" customHeight="1" spans="1:9">
      <c r="A5" s="122"/>
      <c r="B5" s="123"/>
      <c r="C5" s="123"/>
      <c r="D5" s="123"/>
      <c r="E5" s="123"/>
      <c r="F5" s="123"/>
      <c r="G5" s="123"/>
      <c r="H5" s="123"/>
      <c r="I5" s="123"/>
    </row>
    <row r="6" ht="38.25" customHeight="1" spans="1:9">
      <c r="A6" s="124" t="s">
        <v>7</v>
      </c>
      <c r="B6" s="125">
        <f>B7</f>
        <v>131.19</v>
      </c>
      <c r="C6" s="127">
        <f>C7</f>
        <v>131.19</v>
      </c>
      <c r="D6" s="126"/>
      <c r="E6" s="126"/>
      <c r="F6" s="126"/>
      <c r="G6" s="126"/>
      <c r="H6" s="126"/>
      <c r="I6" s="126"/>
    </row>
    <row r="7" ht="38.25" customHeight="1" spans="1:9">
      <c r="A7" s="124" t="s">
        <v>21</v>
      </c>
      <c r="B7" s="125">
        <v>131.19</v>
      </c>
      <c r="C7" s="127">
        <v>131.19</v>
      </c>
      <c r="D7" s="127"/>
      <c r="E7" s="127"/>
      <c r="F7" s="127"/>
      <c r="G7" s="127"/>
      <c r="H7" s="127"/>
      <c r="I7" s="127"/>
    </row>
    <row r="8" ht="38.25" customHeight="1" spans="1:9">
      <c r="A8" s="124"/>
      <c r="B8" s="125"/>
      <c r="C8" s="127"/>
      <c r="D8" s="127"/>
      <c r="E8" s="127"/>
      <c r="F8" s="127"/>
      <c r="G8" s="127"/>
      <c r="H8" s="127"/>
      <c r="I8" s="127"/>
    </row>
    <row r="9" ht="38.25" customHeight="1" spans="1:9">
      <c r="A9" s="124"/>
      <c r="B9" s="125"/>
      <c r="C9" s="127"/>
      <c r="D9" s="127"/>
      <c r="E9" s="127"/>
      <c r="F9" s="127"/>
      <c r="G9" s="127"/>
      <c r="H9" s="127"/>
      <c r="I9" s="127"/>
    </row>
  </sheetData>
  <mergeCells count="11">
    <mergeCell ref="A2:I2"/>
    <mergeCell ref="H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90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7" sqref="C7"/>
    </sheetView>
  </sheetViews>
  <sheetFormatPr defaultColWidth="6.875" defaultRowHeight="20.1" customHeight="1" outlineLevelCol="6"/>
  <cols>
    <col min="1" max="1" width="24.25" style="116" customWidth="1"/>
    <col min="2" max="7" width="15.75" style="116" customWidth="1"/>
    <col min="8" max="182" width="6.875" style="116" customWidth="1"/>
    <col min="183" max="257" width="6.875" style="117" customWidth="1"/>
  </cols>
  <sheetData>
    <row r="1" customHeight="1" spans="1:1">
      <c r="A1" s="116" t="s">
        <v>24</v>
      </c>
    </row>
    <row r="2" ht="34.5" customHeight="1" spans="1:7">
      <c r="A2" s="118" t="s">
        <v>25</v>
      </c>
      <c r="B2" s="118"/>
      <c r="C2" s="118"/>
      <c r="D2" s="118"/>
      <c r="E2" s="118"/>
      <c r="F2" s="118"/>
      <c r="G2" s="118"/>
    </row>
    <row r="3" ht="15.75" customHeight="1" spans="1:7">
      <c r="A3" s="119" t="s">
        <v>2</v>
      </c>
      <c r="B3" s="120"/>
      <c r="C3" s="120"/>
      <c r="D3" s="120"/>
      <c r="E3" s="120"/>
      <c r="F3" s="121" t="s">
        <v>3</v>
      </c>
      <c r="G3" s="121"/>
    </row>
    <row r="4" ht="31.5" customHeight="1" spans="1:7">
      <c r="A4" s="122"/>
      <c r="B4" s="123" t="s">
        <v>7</v>
      </c>
      <c r="C4" s="122" t="s">
        <v>15</v>
      </c>
      <c r="D4" s="122"/>
      <c r="E4" s="122"/>
      <c r="F4" s="122"/>
      <c r="G4" s="122" t="s">
        <v>16</v>
      </c>
    </row>
    <row r="5" ht="53.25" customHeight="1" spans="1:7">
      <c r="A5" s="122"/>
      <c r="B5" s="123"/>
      <c r="C5" s="123" t="s">
        <v>17</v>
      </c>
      <c r="D5" s="123" t="s">
        <v>18</v>
      </c>
      <c r="E5" s="123" t="s">
        <v>19</v>
      </c>
      <c r="F5" s="123" t="s">
        <v>20</v>
      </c>
      <c r="G5" s="122"/>
    </row>
    <row r="6" ht="38.25" customHeight="1" spans="1:7">
      <c r="A6" s="124" t="s">
        <v>7</v>
      </c>
      <c r="B6" s="125">
        <f t="shared" ref="B6:G6" si="0">B7</f>
        <v>131.19</v>
      </c>
      <c r="C6" s="125">
        <f t="shared" si="0"/>
        <v>62.19</v>
      </c>
      <c r="D6" s="125">
        <f t="shared" si="0"/>
        <v>56.97</v>
      </c>
      <c r="E6" s="125">
        <f t="shared" si="0"/>
        <v>5.17</v>
      </c>
      <c r="F6" s="125">
        <f t="shared" si="0"/>
        <v>0.05</v>
      </c>
      <c r="G6" s="125">
        <f t="shared" si="0"/>
        <v>69</v>
      </c>
    </row>
    <row r="7" ht="38.25" customHeight="1" spans="1:7">
      <c r="A7" s="124" t="s">
        <v>21</v>
      </c>
      <c r="B7" s="125">
        <f>C7+G7</f>
        <v>131.19</v>
      </c>
      <c r="C7" s="126">
        <f>D7+E7+F7</f>
        <v>62.19</v>
      </c>
      <c r="D7" s="127">
        <v>56.97</v>
      </c>
      <c r="E7" s="127">
        <v>5.17</v>
      </c>
      <c r="F7" s="127">
        <v>0.05</v>
      </c>
      <c r="G7" s="125">
        <v>69</v>
      </c>
    </row>
    <row r="8" ht="38.25" customHeight="1" spans="1:7">
      <c r="A8" s="124"/>
      <c r="B8" s="125"/>
      <c r="C8" s="126"/>
      <c r="D8" s="127"/>
      <c r="E8" s="127"/>
      <c r="F8" s="127"/>
      <c r="G8" s="125"/>
    </row>
    <row r="9" ht="38.25" customHeight="1" spans="1:7">
      <c r="A9" s="124"/>
      <c r="B9" s="125"/>
      <c r="C9" s="126"/>
      <c r="D9" s="127"/>
      <c r="E9" s="127"/>
      <c r="F9" s="127"/>
      <c r="G9" s="125"/>
    </row>
  </sheetData>
  <mergeCells count="6">
    <mergeCell ref="A2:G2"/>
    <mergeCell ref="F3:G3"/>
    <mergeCell ref="C4:F4"/>
    <mergeCell ref="A4:A5"/>
    <mergeCell ref="B4:B5"/>
    <mergeCell ref="G4:G5"/>
  </mergeCells>
  <pageMargins left="0.75" right="0.75" top="1" bottom="1" header="0.5" footer="0.5"/>
  <pageSetup paperSize="9" scale="90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3" sqref="A13"/>
    </sheetView>
  </sheetViews>
  <sheetFormatPr defaultColWidth="5.125" defaultRowHeight="14.25" customHeight="1" outlineLevelCol="5"/>
  <cols>
    <col min="1" max="1" width="45.625" customWidth="1"/>
    <col min="2" max="2" width="14.625" customWidth="1"/>
    <col min="3" max="3" width="45.625" customWidth="1"/>
    <col min="4" max="4" width="14.625" customWidth="1"/>
    <col min="5" max="5" width="5.125" customWidth="1"/>
    <col min="6" max="6" width="13" customWidth="1"/>
  </cols>
  <sheetData>
    <row r="1" spans="1:4">
      <c r="A1" s="53" t="s">
        <v>26</v>
      </c>
      <c r="B1" s="53"/>
      <c r="C1" s="53"/>
      <c r="D1" s="53"/>
    </row>
    <row r="2" ht="28.5" customHeight="1" spans="1:4">
      <c r="A2" s="100" t="s">
        <v>27</v>
      </c>
      <c r="B2" s="100"/>
      <c r="C2" s="100"/>
      <c r="D2" s="100"/>
    </row>
    <row r="3" s="83" customFormat="1" ht="17.25" customHeight="1" spans="1:4">
      <c r="A3" s="101" t="s">
        <v>28</v>
      </c>
      <c r="B3" s="92"/>
      <c r="C3" s="92"/>
      <c r="D3" s="78" t="s">
        <v>3</v>
      </c>
    </row>
    <row r="4" ht="17.25" customHeight="1" spans="1:5">
      <c r="A4" s="70" t="s">
        <v>29</v>
      </c>
      <c r="B4" s="70"/>
      <c r="C4" s="102" t="s">
        <v>30</v>
      </c>
      <c r="D4" s="95"/>
      <c r="E4" s="83"/>
    </row>
    <row r="5" ht="17.25" customHeight="1" spans="1:6">
      <c r="A5" s="103" t="s">
        <v>31</v>
      </c>
      <c r="B5" s="103" t="s">
        <v>32</v>
      </c>
      <c r="C5" s="104" t="s">
        <v>31</v>
      </c>
      <c r="D5" s="104" t="s">
        <v>32</v>
      </c>
      <c r="E5" s="83"/>
      <c r="F5" s="83"/>
    </row>
    <row r="6" ht="17.25" customHeight="1" spans="1:6">
      <c r="A6" s="105" t="s">
        <v>33</v>
      </c>
      <c r="B6" s="106">
        <v>131.19</v>
      </c>
      <c r="C6" s="105" t="s">
        <v>34</v>
      </c>
      <c r="D6" s="106">
        <v>123.27</v>
      </c>
      <c r="E6" s="83"/>
      <c r="F6" s="107"/>
    </row>
    <row r="7" ht="17.25" customHeight="1" spans="1:6">
      <c r="A7" s="105" t="s">
        <v>35</v>
      </c>
      <c r="B7" s="106"/>
      <c r="C7" s="105" t="s">
        <v>36</v>
      </c>
      <c r="D7" s="106">
        <v>7.63</v>
      </c>
      <c r="E7" s="83"/>
      <c r="F7" s="107"/>
    </row>
    <row r="8" ht="17.25" customHeight="1" spans="1:6">
      <c r="A8" s="105" t="s">
        <v>37</v>
      </c>
      <c r="B8" s="106"/>
      <c r="C8" s="105" t="s">
        <v>38</v>
      </c>
      <c r="D8" s="106">
        <v>1.11</v>
      </c>
      <c r="E8" s="83"/>
      <c r="F8" s="107"/>
    </row>
    <row r="9" ht="17.25" customHeight="1" spans="1:6">
      <c r="A9" s="105" t="s">
        <v>39</v>
      </c>
      <c r="B9" s="106"/>
      <c r="C9" s="105" t="s">
        <v>40</v>
      </c>
      <c r="D9" s="106">
        <v>6.52</v>
      </c>
      <c r="E9" s="83"/>
      <c r="F9" s="107"/>
    </row>
    <row r="10" ht="17.25" customHeight="1" spans="1:6">
      <c r="A10" s="105" t="s">
        <v>41</v>
      </c>
      <c r="B10" s="106"/>
      <c r="C10" s="105" t="s">
        <v>42</v>
      </c>
      <c r="D10" s="106">
        <v>115.64</v>
      </c>
      <c r="F10" s="107"/>
    </row>
    <row r="11" ht="17.25" customHeight="1" spans="1:6">
      <c r="A11" s="105" t="s">
        <v>43</v>
      </c>
      <c r="B11" s="106"/>
      <c r="C11" s="105" t="s">
        <v>44</v>
      </c>
      <c r="D11" s="106">
        <v>115.64</v>
      </c>
      <c r="F11" s="107"/>
    </row>
    <row r="12" ht="17.25" customHeight="1" spans="1:6">
      <c r="A12" s="105" t="s">
        <v>45</v>
      </c>
      <c r="B12" s="106"/>
      <c r="C12" s="105" t="s">
        <v>46</v>
      </c>
      <c r="D12" s="106">
        <v>2.87</v>
      </c>
      <c r="F12" s="107"/>
    </row>
    <row r="13" ht="17.25" customHeight="1" spans="1:6">
      <c r="A13" s="108"/>
      <c r="B13" s="109"/>
      <c r="C13" s="105" t="s">
        <v>47</v>
      </c>
      <c r="D13" s="106">
        <v>2.87</v>
      </c>
      <c r="F13" s="107"/>
    </row>
    <row r="14" ht="17.25" customHeight="1" spans="1:6">
      <c r="A14" s="110"/>
      <c r="B14" s="73"/>
      <c r="C14" s="105" t="s">
        <v>48</v>
      </c>
      <c r="D14" s="106">
        <v>2.87</v>
      </c>
      <c r="F14" s="107"/>
    </row>
    <row r="15" ht="17.25" customHeight="1" spans="1:6">
      <c r="A15" s="110"/>
      <c r="B15" s="73"/>
      <c r="C15" s="105" t="s">
        <v>49</v>
      </c>
      <c r="D15" s="106">
        <v>5.05</v>
      </c>
      <c r="F15" s="107"/>
    </row>
    <row r="16" ht="17.25" customHeight="1" spans="1:4">
      <c r="A16" s="110"/>
      <c r="B16" s="73"/>
      <c r="C16" s="105" t="s">
        <v>50</v>
      </c>
      <c r="D16" s="106">
        <v>5.05</v>
      </c>
    </row>
    <row r="17" ht="17.25" customHeight="1" spans="1:4">
      <c r="A17" s="110"/>
      <c r="B17" s="73"/>
      <c r="C17" s="105" t="s">
        <v>51</v>
      </c>
      <c r="D17" s="106">
        <v>5.05</v>
      </c>
    </row>
    <row r="18" ht="17.25" customHeight="1" spans="1:4">
      <c r="A18" s="110"/>
      <c r="B18" s="73"/>
      <c r="C18" s="111"/>
      <c r="D18" s="112"/>
    </row>
    <row r="19" ht="17.25" customHeight="1" spans="1:4">
      <c r="A19" s="110"/>
      <c r="B19" s="73"/>
      <c r="C19" s="105"/>
      <c r="D19" s="106"/>
    </row>
    <row r="20" ht="17.25" customHeight="1" spans="1:4">
      <c r="A20" s="110"/>
      <c r="B20" s="73"/>
      <c r="C20" s="105"/>
      <c r="D20" s="106"/>
    </row>
    <row r="21" ht="17.25" customHeight="1" spans="1:4">
      <c r="A21" s="110"/>
      <c r="B21" s="73"/>
      <c r="C21" s="88"/>
      <c r="D21" s="73"/>
    </row>
    <row r="22" ht="17.25" customHeight="1" spans="1:4">
      <c r="A22" s="81"/>
      <c r="B22" s="113"/>
      <c r="C22" s="88"/>
      <c r="D22" s="73"/>
    </row>
    <row r="23" ht="18" customHeight="1" spans="1:4">
      <c r="A23" s="81"/>
      <c r="B23" s="113"/>
      <c r="C23" s="88"/>
      <c r="D23" s="73"/>
    </row>
    <row r="24" ht="18" customHeight="1" spans="1:4">
      <c r="A24" s="81"/>
      <c r="B24" s="113"/>
      <c r="C24" s="114"/>
      <c r="D24" s="115"/>
    </row>
    <row r="25" ht="18" customHeight="1" spans="1:4">
      <c r="A25" s="103" t="s">
        <v>52</v>
      </c>
      <c r="B25" s="73">
        <f>B6</f>
        <v>131.19</v>
      </c>
      <c r="C25" s="103" t="s">
        <v>53</v>
      </c>
      <c r="D25" s="73">
        <f>D6+D12+D15</f>
        <v>131.19</v>
      </c>
    </row>
  </sheetData>
  <mergeCells count="2">
    <mergeCell ref="A2:D2"/>
    <mergeCell ref="A4:B4"/>
  </mergeCells>
  <pageMargins left="0.75" right="0.75" top="1" bottom="1" header="0.5" footer="0.5"/>
  <pageSetup paperSize="9" scale="90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E10" sqref="E10"/>
    </sheetView>
  </sheetViews>
  <sheetFormatPr defaultColWidth="6.875" defaultRowHeight="12.75" customHeight="1" outlineLevelCol="4"/>
  <cols>
    <col min="1" max="3" width="9.625" customWidth="1"/>
    <col min="4" max="4" width="44.5" customWidth="1"/>
    <col min="5" max="5" width="21.875" style="51" customWidth="1"/>
    <col min="6" max="6" width="6.875" style="51" customWidth="1"/>
    <col min="7" max="240" width="6.875" customWidth="1"/>
  </cols>
  <sheetData>
    <row r="1" ht="26.25" customHeight="1" spans="1:5">
      <c r="A1" s="53" t="s">
        <v>54</v>
      </c>
      <c r="B1" s="53"/>
      <c r="C1" s="53"/>
      <c r="D1" s="53"/>
      <c r="E1" s="91"/>
    </row>
    <row r="2" ht="27.75" customHeight="1" spans="1:5">
      <c r="A2" s="54" t="s">
        <v>55</v>
      </c>
      <c r="B2" s="54"/>
      <c r="C2" s="54"/>
      <c r="D2" s="54"/>
      <c r="E2" s="54"/>
    </row>
    <row r="3" ht="16.5" customHeight="1" spans="1:5">
      <c r="A3" s="55" t="s">
        <v>28</v>
      </c>
      <c r="B3" s="92"/>
      <c r="C3" s="92"/>
      <c r="D3" s="93"/>
      <c r="E3" s="94" t="s">
        <v>56</v>
      </c>
    </row>
    <row r="4" ht="28.5" customHeight="1" spans="1:5">
      <c r="A4" s="95" t="s">
        <v>57</v>
      </c>
      <c r="B4" s="95"/>
      <c r="C4" s="96"/>
      <c r="D4" s="86" t="s">
        <v>58</v>
      </c>
      <c r="E4" s="87" t="s">
        <v>32</v>
      </c>
    </row>
    <row r="5" ht="28.5" customHeight="1" spans="1:5">
      <c r="A5" s="86" t="s">
        <v>59</v>
      </c>
      <c r="B5" s="86" t="s">
        <v>60</v>
      </c>
      <c r="C5" s="86" t="s">
        <v>61</v>
      </c>
      <c r="D5" s="86"/>
      <c r="E5" s="87"/>
    </row>
    <row r="6" ht="24" customHeight="1" spans="1:5">
      <c r="A6" s="88"/>
      <c r="B6" s="88"/>
      <c r="C6" s="88"/>
      <c r="D6" s="88" t="s">
        <v>7</v>
      </c>
      <c r="E6" s="82">
        <f>E7+E13+E16</f>
        <v>131.19</v>
      </c>
    </row>
    <row r="7" ht="24" customHeight="1" spans="1:5">
      <c r="A7" s="88" t="s">
        <v>62</v>
      </c>
      <c r="B7" s="88"/>
      <c r="C7" s="88"/>
      <c r="D7" s="88" t="s">
        <v>34</v>
      </c>
      <c r="E7" s="82">
        <v>123.27</v>
      </c>
    </row>
    <row r="8" ht="24" customHeight="1" spans="1:5">
      <c r="A8" s="88"/>
      <c r="B8" s="88" t="s">
        <v>63</v>
      </c>
      <c r="C8" s="88"/>
      <c r="D8" s="88" t="s">
        <v>36</v>
      </c>
      <c r="E8" s="82">
        <v>7.63</v>
      </c>
    </row>
    <row r="9" ht="24" customHeight="1" spans="1:5">
      <c r="A9" s="88"/>
      <c r="B9" s="88"/>
      <c r="C9" s="88" t="s">
        <v>64</v>
      </c>
      <c r="D9" s="88" t="s">
        <v>38</v>
      </c>
      <c r="E9" s="82">
        <v>1.11</v>
      </c>
    </row>
    <row r="10" ht="24" customHeight="1" spans="1:5">
      <c r="A10" s="88"/>
      <c r="B10" s="88"/>
      <c r="C10" s="88" t="s">
        <v>63</v>
      </c>
      <c r="D10" s="88" t="s">
        <v>40</v>
      </c>
      <c r="E10" s="82">
        <v>6.52</v>
      </c>
    </row>
    <row r="11" ht="24" customHeight="1" spans="1:5">
      <c r="A11" s="88"/>
      <c r="B11" s="88" t="s">
        <v>65</v>
      </c>
      <c r="C11" s="88"/>
      <c r="D11" s="88" t="s">
        <v>42</v>
      </c>
      <c r="E11" s="82">
        <v>115.64</v>
      </c>
    </row>
    <row r="12" ht="24" customHeight="1" spans="1:5">
      <c r="A12" s="88"/>
      <c r="B12" s="88"/>
      <c r="C12" s="88" t="s">
        <v>66</v>
      </c>
      <c r="D12" s="97" t="s">
        <v>44</v>
      </c>
      <c r="E12" s="98">
        <v>115.64</v>
      </c>
    </row>
    <row r="13" ht="24" customHeight="1" spans="1:5">
      <c r="A13" s="88" t="s">
        <v>67</v>
      </c>
      <c r="B13" s="88"/>
      <c r="C13" s="88"/>
      <c r="D13" s="97" t="s">
        <v>46</v>
      </c>
      <c r="E13" s="98">
        <v>2.87</v>
      </c>
    </row>
    <row r="14" ht="24" customHeight="1" spans="1:5">
      <c r="A14" s="99"/>
      <c r="B14" s="88" t="s">
        <v>65</v>
      </c>
      <c r="C14" s="88"/>
      <c r="D14" s="97" t="s">
        <v>47</v>
      </c>
      <c r="E14" s="98">
        <v>2.87</v>
      </c>
    </row>
    <row r="15" ht="24" customHeight="1" spans="1:5">
      <c r="A15" s="99"/>
      <c r="B15" s="88"/>
      <c r="C15" s="88" t="s">
        <v>64</v>
      </c>
      <c r="D15" s="97" t="s">
        <v>48</v>
      </c>
      <c r="E15" s="98">
        <v>2.87</v>
      </c>
    </row>
    <row r="16" ht="24" customHeight="1" spans="1:5">
      <c r="A16" s="99" t="s">
        <v>68</v>
      </c>
      <c r="B16" s="88"/>
      <c r="C16" s="88"/>
      <c r="D16" s="97" t="s">
        <v>49</v>
      </c>
      <c r="E16" s="98">
        <v>5.05</v>
      </c>
    </row>
    <row r="17" ht="24" customHeight="1" spans="1:5">
      <c r="A17" s="99"/>
      <c r="B17" s="88" t="s">
        <v>64</v>
      </c>
      <c r="C17" s="88"/>
      <c r="D17" s="97" t="s">
        <v>50</v>
      </c>
      <c r="E17" s="98">
        <v>5.05</v>
      </c>
    </row>
    <row r="18" ht="24" customHeight="1" spans="1:5">
      <c r="A18" s="99"/>
      <c r="B18" s="88"/>
      <c r="C18" s="88" t="s">
        <v>69</v>
      </c>
      <c r="D18" s="97" t="s">
        <v>51</v>
      </c>
      <c r="E18" s="98">
        <v>5.05</v>
      </c>
    </row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</sheetData>
  <mergeCells count="3">
    <mergeCell ref="A2:E2"/>
    <mergeCell ref="D4:D5"/>
    <mergeCell ref="E4:E5"/>
  </mergeCells>
  <pageMargins left="0.75" right="0.75" top="1" bottom="1" header="0.5" footer="0.5"/>
  <pageSetup paperSize="9" scale="90" orientation="landscape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workbookViewId="0">
      <selection activeCell="B7" sqref="B7:B14"/>
    </sheetView>
  </sheetViews>
  <sheetFormatPr defaultColWidth="5.125" defaultRowHeight="12.75" customHeight="1" outlineLevelCol="1"/>
  <cols>
    <col min="1" max="1" width="52.75" customWidth="1"/>
    <col min="2" max="2" width="26.75" customWidth="1"/>
    <col min="3" max="5" width="5.125" customWidth="1"/>
    <col min="6" max="6" width="17.25" customWidth="1"/>
    <col min="7" max="249" width="5.125" customWidth="1"/>
  </cols>
  <sheetData>
    <row r="1" ht="20.25" customHeight="1" spans="1:2">
      <c r="A1" s="53" t="s">
        <v>70</v>
      </c>
      <c r="B1" s="53"/>
    </row>
    <row r="2" ht="27.75" customHeight="1" spans="1:2">
      <c r="A2" s="85" t="s">
        <v>71</v>
      </c>
      <c r="B2" s="77"/>
    </row>
    <row r="3" ht="16.5" customHeight="1" spans="1:2">
      <c r="A3" s="55" t="s">
        <v>28</v>
      </c>
      <c r="B3" s="57" t="s">
        <v>56</v>
      </c>
    </row>
    <row r="4" ht="23.25" customHeight="1" spans="1:2">
      <c r="A4" s="86" t="s">
        <v>72</v>
      </c>
      <c r="B4" s="87" t="s">
        <v>32</v>
      </c>
    </row>
    <row r="5" ht="23.25" customHeight="1" spans="1:2">
      <c r="A5" s="63" t="s">
        <v>7</v>
      </c>
      <c r="B5" s="73">
        <f>B6+B15+B19</f>
        <v>62.19</v>
      </c>
    </row>
    <row r="6" s="52" customFormat="1" ht="23.1" customHeight="1" spans="1:2">
      <c r="A6" s="88" t="s">
        <v>18</v>
      </c>
      <c r="B6" s="89">
        <v>56.97</v>
      </c>
    </row>
    <row r="7" ht="23.1" customHeight="1" spans="1:2">
      <c r="A7" s="88" t="s">
        <v>73</v>
      </c>
      <c r="B7" s="89">
        <v>26.58</v>
      </c>
    </row>
    <row r="8" ht="23.1" customHeight="1" spans="1:2">
      <c r="A8" s="88" t="s">
        <v>74</v>
      </c>
      <c r="B8" s="89">
        <v>1.33</v>
      </c>
    </row>
    <row r="9" ht="23.1" customHeight="1" spans="1:2">
      <c r="A9" s="88" t="s">
        <v>75</v>
      </c>
      <c r="B9" s="89">
        <v>2.22</v>
      </c>
    </row>
    <row r="10" ht="23.1" customHeight="1" spans="1:2">
      <c r="A10" s="88" t="s">
        <v>76</v>
      </c>
      <c r="B10" s="89">
        <v>11.9</v>
      </c>
    </row>
    <row r="11" ht="23.1" customHeight="1" spans="1:2">
      <c r="A11" s="88" t="s">
        <v>77</v>
      </c>
      <c r="B11" s="89">
        <v>6.52</v>
      </c>
    </row>
    <row r="12" s="52" customFormat="1" ht="23.1" customHeight="1" spans="1:2">
      <c r="A12" s="88" t="s">
        <v>78</v>
      </c>
      <c r="B12" s="89">
        <v>2.87</v>
      </c>
    </row>
    <row r="13" ht="23.1" customHeight="1" spans="1:2">
      <c r="A13" s="88" t="s">
        <v>79</v>
      </c>
      <c r="B13" s="89">
        <v>0.5</v>
      </c>
    </row>
    <row r="14" ht="23.1" customHeight="1" spans="1:2">
      <c r="A14" s="88" t="s">
        <v>80</v>
      </c>
      <c r="B14" s="89">
        <v>5.05</v>
      </c>
    </row>
    <row r="15" ht="23.1" customHeight="1" spans="1:2">
      <c r="A15" s="88" t="s">
        <v>19</v>
      </c>
      <c r="B15" s="89">
        <v>5.17</v>
      </c>
    </row>
    <row r="16" ht="23.1" customHeight="1" spans="1:2">
      <c r="A16" s="88" t="s">
        <v>81</v>
      </c>
      <c r="B16" s="89">
        <v>2.15</v>
      </c>
    </row>
    <row r="17" ht="23.1" customHeight="1" spans="1:2">
      <c r="A17" s="88" t="s">
        <v>82</v>
      </c>
      <c r="B17" s="89">
        <v>0.82</v>
      </c>
    </row>
    <row r="18" ht="23.1" customHeight="1" spans="1:2">
      <c r="A18" s="88" t="s">
        <v>83</v>
      </c>
      <c r="B18" s="89">
        <v>2.2</v>
      </c>
    </row>
    <row r="19" ht="23.1" customHeight="1" spans="1:2">
      <c r="A19" s="88" t="s">
        <v>20</v>
      </c>
      <c r="B19" s="89">
        <v>0.05</v>
      </c>
    </row>
    <row r="20" ht="23.1" customHeight="1" spans="1:2">
      <c r="A20" s="88" t="s">
        <v>84</v>
      </c>
      <c r="B20" s="89">
        <v>0.05</v>
      </c>
    </row>
    <row r="21" ht="23.1" customHeight="1" spans="1:2">
      <c r="A21" s="90"/>
      <c r="B21" s="73"/>
    </row>
    <row r="22" ht="23.1" customHeight="1" spans="1:2">
      <c r="A22" s="90"/>
      <c r="B22" s="73"/>
    </row>
    <row r="23" ht="23.1" customHeight="1" spans="1:2">
      <c r="A23" s="90"/>
      <c r="B23" s="73"/>
    </row>
    <row r="24" ht="23.1" customHeight="1" spans="1:2">
      <c r="A24" s="90"/>
      <c r="B24" s="73"/>
    </row>
    <row r="25" ht="23.1" customHeight="1" spans="1:2">
      <c r="A25" s="90"/>
      <c r="B25" s="73"/>
    </row>
    <row r="26" ht="23.1" customHeight="1" spans="1:2">
      <c r="A26" s="90"/>
      <c r="B26" s="73"/>
    </row>
    <row r="27" customHeight="1" spans="1:2">
      <c r="A27" s="53"/>
      <c r="B27" s="53"/>
    </row>
    <row r="28" customHeight="1" spans="1:2">
      <c r="A28" s="53"/>
      <c r="B28" s="53"/>
    </row>
    <row r="29" customHeight="1" spans="1:2">
      <c r="A29" s="53"/>
      <c r="B29" s="53"/>
    </row>
    <row r="30" customHeight="1" spans="1:2">
      <c r="A30" s="53"/>
      <c r="B30" s="53"/>
    </row>
    <row r="31" customHeight="1" spans="1:2">
      <c r="A31" s="53"/>
      <c r="B31" s="53"/>
    </row>
    <row r="32" customHeight="1" spans="1:2">
      <c r="A32" s="53"/>
      <c r="B32" s="53"/>
    </row>
    <row r="33" customHeight="1" spans="1:2">
      <c r="A33" s="53"/>
      <c r="B33" s="53"/>
    </row>
    <row r="34" customHeight="1" spans="1:2">
      <c r="A34" s="53"/>
      <c r="B34" s="53"/>
    </row>
    <row r="35" customHeight="1" spans="1:2">
      <c r="A35" s="53"/>
      <c r="B35" s="53"/>
    </row>
    <row r="36" customHeight="1" spans="1:2">
      <c r="A36" s="53"/>
      <c r="B36" s="53"/>
    </row>
    <row r="37" customHeight="1" spans="1:2">
      <c r="A37" s="53"/>
      <c r="B37" s="53"/>
    </row>
    <row r="38" customHeight="1" spans="1:2">
      <c r="A38" s="53"/>
      <c r="B38" s="53"/>
    </row>
    <row r="39" customHeight="1" spans="1:2">
      <c r="A39" s="53"/>
      <c r="B39" s="53"/>
    </row>
    <row r="40" customHeight="1" spans="1:2">
      <c r="A40" s="53"/>
      <c r="B40" s="53"/>
    </row>
    <row r="41" customHeight="1" spans="1:2">
      <c r="A41" s="53"/>
      <c r="B41" s="53"/>
    </row>
    <row r="42" customHeight="1" spans="1:2">
      <c r="A42" s="53"/>
      <c r="B42" s="53"/>
    </row>
    <row r="43" customHeight="1" spans="1:2">
      <c r="A43" s="53"/>
      <c r="B43" s="53"/>
    </row>
    <row r="44" customHeight="1" spans="1:2">
      <c r="A44" s="53"/>
      <c r="B44" s="53"/>
    </row>
    <row r="45" customHeight="1" spans="1:2">
      <c r="A45" s="53"/>
      <c r="B45" s="53"/>
    </row>
    <row r="46" customHeight="1" spans="1:2">
      <c r="A46" s="53"/>
      <c r="B46" s="53"/>
    </row>
  </sheetData>
  <pageMargins left="0.75" right="0.75" top="0.73" bottom="1" header="0.5" footer="0.5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workbookViewId="0">
      <selection activeCell="B14" sqref="B14"/>
    </sheetView>
  </sheetViews>
  <sheetFormatPr defaultColWidth="6.875" defaultRowHeight="12.75" customHeight="1" outlineLevelCol="1"/>
  <cols>
    <col min="1" max="2" width="60.125" customWidth="1"/>
    <col min="3" max="251" width="6.875" customWidth="1"/>
  </cols>
  <sheetData>
    <row r="1" ht="30" customHeight="1" spans="1:2">
      <c r="A1" s="53" t="s">
        <v>85</v>
      </c>
      <c r="B1" s="53"/>
    </row>
    <row r="2" ht="36.75" customHeight="1" spans="1:2">
      <c r="A2" s="54" t="s">
        <v>86</v>
      </c>
      <c r="B2" s="54"/>
    </row>
    <row r="3" ht="17.25" customHeight="1" spans="1:2">
      <c r="A3" s="76"/>
      <c r="B3" s="77"/>
    </row>
    <row r="4" ht="16.5" customHeight="1" spans="1:2">
      <c r="A4" s="55" t="s">
        <v>28</v>
      </c>
      <c r="B4" s="78" t="s">
        <v>56</v>
      </c>
    </row>
    <row r="5" ht="14.25" customHeight="1" spans="1:2">
      <c r="A5" s="79" t="s">
        <v>87</v>
      </c>
      <c r="B5" s="79" t="s">
        <v>88</v>
      </c>
    </row>
    <row r="6" ht="14.25" customHeight="1" spans="1:2">
      <c r="A6" s="80"/>
      <c r="B6" s="80"/>
    </row>
    <row r="7" ht="22.5" customHeight="1" spans="1:2">
      <c r="A7" s="81" t="s">
        <v>89</v>
      </c>
      <c r="B7" s="82">
        <f>2.2</f>
        <v>2.2</v>
      </c>
    </row>
    <row r="8" ht="22.5" customHeight="1" spans="1:2">
      <c r="A8" s="81" t="s">
        <v>90</v>
      </c>
      <c r="B8" s="82"/>
    </row>
    <row r="9" ht="22.5" customHeight="1" spans="1:2">
      <c r="A9" s="81" t="s">
        <v>91</v>
      </c>
      <c r="B9" s="82"/>
    </row>
    <row r="10" ht="22.5" customHeight="1" spans="1:2">
      <c r="A10" s="81" t="s">
        <v>92</v>
      </c>
      <c r="B10" s="82">
        <v>2.2</v>
      </c>
    </row>
    <row r="11" ht="22.5" customHeight="1" spans="1:2">
      <c r="A11" s="81" t="s">
        <v>93</v>
      </c>
      <c r="B11" s="82"/>
    </row>
    <row r="12" ht="22.5" customHeight="1" spans="1:2">
      <c r="A12" s="81" t="s">
        <v>94</v>
      </c>
      <c r="B12" s="82">
        <v>2.2</v>
      </c>
    </row>
    <row r="13" ht="19.5" customHeight="1" spans="1:2">
      <c r="A13" s="83"/>
      <c r="B13" s="83"/>
    </row>
    <row r="14" ht="19.5" customHeight="1" spans="1:2">
      <c r="A14" s="83"/>
      <c r="B14" s="84"/>
    </row>
    <row r="15" ht="19.5" customHeight="1" spans="1:2">
      <c r="A15" s="83"/>
      <c r="B15" s="83"/>
    </row>
    <row r="16" ht="19.5" customHeight="1" spans="1:2">
      <c r="A16" s="83"/>
      <c r="B16" s="83"/>
    </row>
    <row r="17" ht="19.5" customHeight="1" spans="1:2">
      <c r="A17" s="83"/>
      <c r="B17" s="83"/>
    </row>
    <row r="18" ht="19.5" customHeight="1" spans="1:2">
      <c r="A18" s="83"/>
      <c r="B18" s="83"/>
    </row>
    <row r="19" ht="19.5" customHeight="1" spans="2:2">
      <c r="B19" s="83"/>
    </row>
    <row r="20" ht="19.5" customHeight="1" spans="2:2">
      <c r="B20" s="83"/>
    </row>
    <row r="21" ht="19.5" customHeight="1" spans="2:2">
      <c r="B21" s="83"/>
    </row>
    <row r="22" ht="19.5" customHeight="1" spans="2:2">
      <c r="B22" s="83"/>
    </row>
    <row r="23" ht="19.5" customHeight="1" spans="2:2">
      <c r="B23" s="83"/>
    </row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9.75" customHeight="1"/>
    <row r="33" ht="9.75" customHeight="1"/>
    <row r="34" ht="9.75" customHeight="1"/>
    <row r="35" ht="9.75" customHeight="1"/>
    <row r="36" ht="9.75" customHeight="1"/>
    <row r="37" ht="9.75" customHeight="1"/>
    <row r="38" ht="9.75" customHeight="1"/>
    <row r="39" ht="9.75" customHeight="1"/>
    <row r="40" ht="9.75" customHeight="1"/>
    <row r="41" ht="9.75" customHeight="1"/>
    <row r="42" ht="9.75" customHeight="1"/>
    <row r="43" ht="9.75" customHeight="1"/>
    <row r="44" ht="9.75" customHeight="1"/>
  </sheetData>
  <mergeCells count="3">
    <mergeCell ref="A2:B2"/>
    <mergeCell ref="A5:A6"/>
    <mergeCell ref="B5:B6"/>
  </mergeCells>
  <pageMargins left="0.75" right="0.75" top="1" bottom="1" header="0.5" footer="1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13" sqref="E13"/>
    </sheetView>
  </sheetViews>
  <sheetFormatPr defaultColWidth="9" defaultRowHeight="14.25" customHeight="1" outlineLevelCol="4"/>
  <cols>
    <col min="1" max="3" width="10.875"/>
    <col min="4" max="5" width="46.375" customWidth="1"/>
  </cols>
  <sheetData>
    <row r="1" ht="32.25" customHeight="1" spans="1:5">
      <c r="A1" s="53" t="s">
        <v>95</v>
      </c>
      <c r="B1" s="53"/>
      <c r="C1" s="53"/>
      <c r="D1" s="53"/>
      <c r="E1" s="53"/>
    </row>
    <row r="2" ht="27.75" customHeight="1" spans="1:5">
      <c r="A2" s="54" t="s">
        <v>96</v>
      </c>
      <c r="B2" s="54"/>
      <c r="C2" s="54"/>
      <c r="D2" s="54"/>
      <c r="E2" s="54"/>
    </row>
    <row r="3" ht="39.75" customHeight="1" spans="1:5">
      <c r="A3" s="55" t="s">
        <v>97</v>
      </c>
      <c r="B3" s="55" t="s">
        <v>21</v>
      </c>
      <c r="C3" s="55"/>
      <c r="D3" s="56"/>
      <c r="E3" s="57" t="s">
        <v>56</v>
      </c>
    </row>
    <row r="4" ht="31.5" customHeight="1" spans="1:5">
      <c r="A4" s="58" t="s">
        <v>57</v>
      </c>
      <c r="B4" s="59"/>
      <c r="C4" s="60"/>
      <c r="D4" s="61" t="s">
        <v>98</v>
      </c>
      <c r="E4" s="62" t="s">
        <v>99</v>
      </c>
    </row>
    <row r="5" ht="23.25" customHeight="1" spans="1:5">
      <c r="A5" s="63" t="s">
        <v>59</v>
      </c>
      <c r="B5" s="63" t="s">
        <v>60</v>
      </c>
      <c r="C5" s="63" t="s">
        <v>61</v>
      </c>
      <c r="D5" s="64"/>
      <c r="E5" s="65"/>
    </row>
    <row r="6" ht="23.25" customHeight="1" spans="1:5">
      <c r="A6" s="66" t="s">
        <v>7</v>
      </c>
      <c r="B6" s="67"/>
      <c r="C6" s="68"/>
      <c r="D6" s="68"/>
      <c r="E6" s="69"/>
    </row>
    <row r="7" ht="23.1" customHeight="1" spans="1:5">
      <c r="A7" s="70"/>
      <c r="B7" s="71"/>
      <c r="C7" s="70"/>
      <c r="D7" s="72"/>
      <c r="E7" s="73"/>
    </row>
    <row r="8" ht="23.1" customHeight="1" spans="1:5">
      <c r="A8" s="70"/>
      <c r="B8" s="71"/>
      <c r="C8" s="70"/>
      <c r="D8" s="72"/>
      <c r="E8" s="73"/>
    </row>
    <row r="9" s="52" customFormat="1" ht="23.1" customHeight="1" spans="1:5">
      <c r="A9" s="70"/>
      <c r="B9" s="71"/>
      <c r="C9" s="70"/>
      <c r="D9" s="72"/>
      <c r="E9" s="74"/>
    </row>
    <row r="10" ht="28.5" customHeight="1" spans="1:5">
      <c r="A10" s="75" t="s">
        <v>100</v>
      </c>
      <c r="B10" s="75"/>
      <c r="C10" s="75"/>
      <c r="D10" s="75"/>
      <c r="E10" s="75"/>
    </row>
  </sheetData>
  <mergeCells count="6">
    <mergeCell ref="A2:E2"/>
    <mergeCell ref="A4:C4"/>
    <mergeCell ref="A6:C6"/>
    <mergeCell ref="A10:E10"/>
    <mergeCell ref="D4:D5"/>
    <mergeCell ref="E4:E5"/>
  </mergeCells>
  <pageMargins left="0.75" right="0.75" top="1" bottom="1" header="0.5" footer="1"/>
  <pageSetup paperSize="9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3" sqref="A3"/>
    </sheetView>
  </sheetViews>
  <sheetFormatPr defaultColWidth="9" defaultRowHeight="14.25" customHeight="1" outlineLevelCol="1"/>
  <cols>
    <col min="1" max="2" width="39.5" customWidth="1"/>
  </cols>
  <sheetData>
    <row r="1" ht="20.25" spans="1:2">
      <c r="A1" s="45" t="s">
        <v>101</v>
      </c>
      <c r="B1" s="45"/>
    </row>
    <row r="2" ht="20.25" spans="1:2">
      <c r="A2" s="46" t="s">
        <v>102</v>
      </c>
      <c r="B2" s="45"/>
    </row>
    <row r="3" ht="33" customHeight="1" spans="1:2">
      <c r="A3" s="47" t="s">
        <v>28</v>
      </c>
      <c r="B3" s="47"/>
    </row>
    <row r="4" ht="43.5" customHeight="1" spans="1:2">
      <c r="A4" s="48" t="s">
        <v>87</v>
      </c>
      <c r="B4" s="48" t="s">
        <v>103</v>
      </c>
    </row>
    <row r="5" ht="43.5" customHeight="1" spans="1:2">
      <c r="A5" s="49" t="s">
        <v>104</v>
      </c>
      <c r="B5" s="49">
        <v>1</v>
      </c>
    </row>
    <row r="6" ht="43.5" customHeight="1" spans="1:2">
      <c r="A6" s="49" t="s">
        <v>105</v>
      </c>
      <c r="B6" s="49"/>
    </row>
    <row r="7" ht="43.5" customHeight="1" spans="1:2">
      <c r="A7" s="49" t="s">
        <v>106</v>
      </c>
      <c r="B7" s="49"/>
    </row>
    <row r="8" ht="43.5" customHeight="1" spans="1:2">
      <c r="A8" s="49" t="s">
        <v>107</v>
      </c>
      <c r="B8" s="49"/>
    </row>
    <row r="9" ht="43.5" customHeight="1" spans="1:2">
      <c r="A9" s="49" t="s">
        <v>108</v>
      </c>
      <c r="B9" s="49">
        <v>1</v>
      </c>
    </row>
    <row r="10" ht="43.5" customHeight="1" spans="1:2">
      <c r="A10" s="49" t="s">
        <v>109</v>
      </c>
      <c r="B10" s="49"/>
    </row>
    <row r="11" ht="43.5" customHeight="1" spans="1:2">
      <c r="A11" s="49" t="s">
        <v>110</v>
      </c>
      <c r="B11" s="49"/>
    </row>
    <row r="12" ht="43.5" customHeight="1" spans="1:2">
      <c r="A12" s="49" t="s">
        <v>111</v>
      </c>
      <c r="B12" s="49"/>
    </row>
    <row r="13" spans="1:2">
      <c r="A13" s="50" t="s">
        <v>100</v>
      </c>
      <c r="B13" s="51"/>
    </row>
    <row r="14" spans="1:2">
      <c r="A14" s="51"/>
      <c r="B14" s="51"/>
    </row>
  </sheetData>
  <mergeCells count="1">
    <mergeCell ref="A1:B1"/>
  </mergeCells>
  <pageMargins left="0.7" right="0.7" top="0.75" bottom="0.75" header="0.3" footer="0.7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一般公共预算支出按功能</vt:lpstr>
      <vt:lpstr>一般公共预算基本支出按经济</vt:lpstr>
      <vt:lpstr>“三公”经费预算表</vt:lpstr>
      <vt:lpstr>政府性基金预算支出明细表</vt:lpstr>
      <vt:lpstr>国有资产占用情况表</vt:lpstr>
      <vt:lpstr>整体绩效</vt:lpstr>
      <vt:lpstr>项目绩效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2024-02-21T01:49:12Z</dcterms:created>
  <dcterms:modified xsi:type="dcterms:W3CDTF">2024-02-21T01:56:01Z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75C16AADB421433C901E54A13714F621_12</vt:lpwstr>
  </property>
  <property fmtid="{D5CDD505-2E9C-101B-9397-08002B2CF9AE}" pid="3" name="KSOProductBuildVer">
    <vt:lpwstr>2052-12.1.0.16250</vt:lpwstr>
  </property>
</Properties>
</file>